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B54BCAC8-629A-424A-B62D-573D0FC9E62F}" xr6:coauthVersionLast="36" xr6:coauthVersionMax="36" xr10:uidLastSave="{00000000-0000-0000-0000-000000000000}"/>
  <bookViews>
    <workbookView xWindow="0" yWindow="0" windowWidth="20490" windowHeight="6195" xr2:uid="{00000000-000D-0000-FFFF-FFFF00000000}"/>
  </bookViews>
  <sheets>
    <sheet name="Danh sách 08.2021" sheetId="1" r:id="rId1"/>
    <sheet name="TỔNG HOSE" sheetId="21" r:id="rId2"/>
    <sheet name="CÓ KQ" sheetId="23" r:id="rId3"/>
    <sheet name="không ký quỹ" sheetId="22" r:id="rId4"/>
  </sheets>
  <externalReferences>
    <externalReference r:id="rId5"/>
  </externalReferences>
  <definedNames>
    <definedName name="_xlnm._FilterDatabase" localSheetId="2" hidden="1">'CÓ KQ'!$C$1:$D$331</definedName>
    <definedName name="_xlnm._FilterDatabase" localSheetId="0" hidden="1">'Danh sách 08.2021'!$A$12:$WUU$351</definedName>
    <definedName name="_xlnm._FilterDatabase" localSheetId="1" hidden="1">'TỔNG HOSE'!$B$1:$D$399</definedName>
  </definedNames>
  <calcPr calcId="179021"/>
</workbook>
</file>

<file path=xl/calcChain.xml><?xml version="1.0" encoding="utf-8"?>
<calcChain xmlns="http://schemas.openxmlformats.org/spreadsheetml/2006/main">
  <c r="G330" i="1" l="1"/>
  <c r="G331" i="1"/>
  <c r="G332" i="1"/>
  <c r="G333" i="1"/>
  <c r="G334" i="1"/>
  <c r="G335" i="1"/>
  <c r="G336" i="1"/>
  <c r="G337" i="1"/>
  <c r="G338" i="1"/>
  <c r="G339" i="1"/>
  <c r="G342" i="1"/>
  <c r="G343" i="1"/>
  <c r="D3" i="23" l="1"/>
  <c r="D4" i="23"/>
  <c r="D5" i="23"/>
  <c r="D6" i="23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27" i="23"/>
  <c r="D128" i="23"/>
  <c r="D129" i="23"/>
  <c r="D130" i="23"/>
  <c r="D131" i="23"/>
  <c r="D132" i="23"/>
  <c r="D133" i="23"/>
  <c r="D134" i="23"/>
  <c r="D135" i="23"/>
  <c r="D136" i="23"/>
  <c r="D137" i="23"/>
  <c r="D138" i="23"/>
  <c r="D139" i="23"/>
  <c r="D140" i="23"/>
  <c r="D141" i="23"/>
  <c r="D142" i="23"/>
  <c r="D143" i="23"/>
  <c r="D144" i="23"/>
  <c r="D145" i="23"/>
  <c r="D146" i="23"/>
  <c r="D147" i="23"/>
  <c r="D148" i="23"/>
  <c r="D149" i="23"/>
  <c r="D150" i="23"/>
  <c r="D151" i="23"/>
  <c r="D152" i="23"/>
  <c r="D153" i="23"/>
  <c r="D154" i="23"/>
  <c r="D155" i="23"/>
  <c r="D156" i="23"/>
  <c r="D157" i="23"/>
  <c r="D158" i="23"/>
  <c r="D159" i="23"/>
  <c r="D160" i="23"/>
  <c r="D161" i="23"/>
  <c r="D162" i="23"/>
  <c r="D163" i="23"/>
  <c r="D164" i="23"/>
  <c r="D165" i="23"/>
  <c r="D166" i="23"/>
  <c r="D167" i="23"/>
  <c r="D168" i="23"/>
  <c r="D169" i="23"/>
  <c r="D170" i="23"/>
  <c r="D171" i="23"/>
  <c r="D172" i="23"/>
  <c r="D173" i="23"/>
  <c r="D174" i="23"/>
  <c r="D175" i="23"/>
  <c r="D176" i="23"/>
  <c r="D177" i="23"/>
  <c r="D178" i="23"/>
  <c r="D179" i="23"/>
  <c r="D180" i="23"/>
  <c r="D181" i="23"/>
  <c r="D182" i="23"/>
  <c r="D183" i="23"/>
  <c r="D184" i="23"/>
  <c r="D185" i="23"/>
  <c r="D186" i="23"/>
  <c r="D187" i="23"/>
  <c r="D188" i="23"/>
  <c r="D189" i="23"/>
  <c r="D190" i="23"/>
  <c r="D191" i="23"/>
  <c r="D192" i="23"/>
  <c r="D193" i="23"/>
  <c r="D194" i="23"/>
  <c r="D195" i="23"/>
  <c r="D196" i="23"/>
  <c r="D197" i="23"/>
  <c r="D198" i="23"/>
  <c r="D199" i="23"/>
  <c r="D200" i="23"/>
  <c r="D201" i="23"/>
  <c r="D202" i="23"/>
  <c r="D203" i="23"/>
  <c r="D204" i="23"/>
  <c r="D205" i="23"/>
  <c r="D206" i="23"/>
  <c r="D207" i="23"/>
  <c r="D208" i="23"/>
  <c r="D209" i="23"/>
  <c r="D210" i="23"/>
  <c r="D211" i="23"/>
  <c r="D212" i="23"/>
  <c r="D213" i="23"/>
  <c r="D214" i="23"/>
  <c r="D215" i="23"/>
  <c r="D216" i="23"/>
  <c r="D217" i="23"/>
  <c r="D218" i="23"/>
  <c r="D219" i="23"/>
  <c r="D220" i="23"/>
  <c r="D221" i="23"/>
  <c r="D222" i="23"/>
  <c r="D223" i="23"/>
  <c r="D224" i="23"/>
  <c r="D225" i="23"/>
  <c r="D226" i="23"/>
  <c r="D227" i="23"/>
  <c r="D228" i="23"/>
  <c r="D229" i="23"/>
  <c r="D230" i="23"/>
  <c r="D231" i="23"/>
  <c r="D232" i="23"/>
  <c r="D233" i="23"/>
  <c r="D234" i="23"/>
  <c r="D235" i="23"/>
  <c r="D236" i="23"/>
  <c r="D237" i="23"/>
  <c r="D238" i="23"/>
  <c r="D239" i="23"/>
  <c r="D240" i="23"/>
  <c r="D241" i="23"/>
  <c r="D242" i="23"/>
  <c r="D243" i="23"/>
  <c r="D244" i="23"/>
  <c r="D245" i="23"/>
  <c r="D246" i="23"/>
  <c r="D247" i="23"/>
  <c r="D248" i="23"/>
  <c r="D249" i="23"/>
  <c r="D250" i="23"/>
  <c r="D251" i="23"/>
  <c r="D252" i="23"/>
  <c r="D253" i="23"/>
  <c r="D254" i="23"/>
  <c r="D255" i="23"/>
  <c r="D256" i="23"/>
  <c r="D257" i="23"/>
  <c r="D258" i="23"/>
  <c r="D259" i="23"/>
  <c r="D260" i="23"/>
  <c r="D261" i="23"/>
  <c r="D262" i="23"/>
  <c r="D263" i="23"/>
  <c r="D264" i="23"/>
  <c r="D265" i="23"/>
  <c r="D266" i="23"/>
  <c r="D267" i="23"/>
  <c r="D268" i="23"/>
  <c r="D269" i="23"/>
  <c r="D270" i="23"/>
  <c r="D271" i="23"/>
  <c r="D272" i="23"/>
  <c r="D273" i="23"/>
  <c r="D274" i="23"/>
  <c r="D275" i="23"/>
  <c r="D276" i="23"/>
  <c r="D277" i="23"/>
  <c r="D278" i="23"/>
  <c r="D279" i="23"/>
  <c r="D280" i="23"/>
  <c r="D281" i="23"/>
  <c r="D282" i="23"/>
  <c r="D283" i="23"/>
  <c r="D284" i="23"/>
  <c r="D285" i="23"/>
  <c r="D286" i="23"/>
  <c r="D287" i="23"/>
  <c r="D288" i="23"/>
  <c r="D289" i="23"/>
  <c r="D290" i="23"/>
  <c r="D291" i="23"/>
  <c r="D292" i="23"/>
  <c r="D293" i="23"/>
  <c r="D294" i="23"/>
  <c r="D295" i="23"/>
  <c r="D296" i="23"/>
  <c r="D297" i="23"/>
  <c r="D298" i="23"/>
  <c r="D299" i="23"/>
  <c r="D300" i="23"/>
  <c r="D301" i="23"/>
  <c r="D302" i="23"/>
  <c r="D303" i="23"/>
  <c r="D304" i="23"/>
  <c r="D305" i="23"/>
  <c r="D306" i="23"/>
  <c r="D307" i="23"/>
  <c r="D308" i="23"/>
  <c r="D309" i="23"/>
  <c r="D310" i="23"/>
  <c r="D311" i="23"/>
  <c r="D312" i="23"/>
  <c r="D313" i="23"/>
  <c r="D314" i="23"/>
  <c r="D315" i="23"/>
  <c r="D316" i="23"/>
  <c r="D317" i="23"/>
  <c r="D318" i="23"/>
  <c r="D319" i="23"/>
  <c r="D320" i="23"/>
  <c r="D321" i="23"/>
  <c r="D322" i="23"/>
  <c r="D323" i="23"/>
  <c r="D324" i="23"/>
  <c r="D325" i="23"/>
  <c r="D326" i="23"/>
  <c r="D327" i="23"/>
  <c r="D328" i="23"/>
  <c r="D329" i="23"/>
  <c r="D330" i="23"/>
  <c r="D331" i="23"/>
  <c r="D2" i="23"/>
  <c r="D2" i="21"/>
  <c r="D3" i="2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13" i="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31" i="21"/>
  <c r="D132" i="21"/>
  <c r="D133" i="21"/>
  <c r="D134" i="21"/>
  <c r="D135" i="21"/>
  <c r="D136" i="21"/>
  <c r="D137" i="21"/>
  <c r="D138" i="21"/>
  <c r="D139" i="21"/>
  <c r="D140" i="21"/>
  <c r="D141" i="21"/>
  <c r="D142" i="21"/>
  <c r="D143" i="21"/>
  <c r="D144" i="21"/>
  <c r="D145" i="21"/>
  <c r="D146" i="21"/>
  <c r="D147" i="21"/>
  <c r="D148" i="21"/>
  <c r="D149" i="21"/>
  <c r="D150" i="21"/>
  <c r="D151" i="21"/>
  <c r="D152" i="21"/>
  <c r="D153" i="21"/>
  <c r="D154" i="21"/>
  <c r="D155" i="21"/>
  <c r="D156" i="21"/>
  <c r="D157" i="21"/>
  <c r="D158" i="21"/>
  <c r="D159" i="21"/>
  <c r="D160" i="21"/>
  <c r="D161" i="21"/>
  <c r="D162" i="21"/>
  <c r="D163" i="21"/>
  <c r="D164" i="21"/>
  <c r="D165" i="21"/>
  <c r="D166" i="21"/>
  <c r="D167" i="21"/>
  <c r="D168" i="21"/>
  <c r="D169" i="21"/>
  <c r="D170" i="21"/>
  <c r="D171" i="21"/>
  <c r="D172" i="21"/>
  <c r="D173" i="21"/>
  <c r="D174" i="21"/>
  <c r="D175" i="21"/>
  <c r="D176" i="21"/>
  <c r="D177" i="21"/>
  <c r="D178" i="21"/>
  <c r="D179" i="21"/>
  <c r="D180" i="21"/>
  <c r="D181" i="21"/>
  <c r="D182" i="21"/>
  <c r="D183" i="21"/>
  <c r="D184" i="21"/>
  <c r="D185" i="21"/>
  <c r="D186" i="21"/>
  <c r="D187" i="21"/>
  <c r="D188" i="21"/>
  <c r="D189" i="21"/>
  <c r="D190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4" i="21"/>
  <c r="D205" i="21"/>
  <c r="D206" i="21"/>
  <c r="D207" i="21"/>
  <c r="D208" i="21"/>
  <c r="D209" i="21"/>
  <c r="D210" i="21"/>
  <c r="D211" i="21"/>
  <c r="D212" i="21"/>
  <c r="D213" i="21"/>
  <c r="D214" i="21"/>
  <c r="D215" i="21"/>
  <c r="D216" i="21"/>
  <c r="D217" i="21"/>
  <c r="D218" i="21"/>
  <c r="D219" i="21"/>
  <c r="D220" i="21"/>
  <c r="D221" i="21"/>
  <c r="D222" i="21"/>
  <c r="D223" i="21"/>
  <c r="D224" i="21"/>
  <c r="D225" i="21"/>
  <c r="D226" i="21"/>
  <c r="D227" i="21"/>
  <c r="D228" i="21"/>
  <c r="D229" i="21"/>
  <c r="D230" i="21"/>
  <c r="D231" i="21"/>
  <c r="D232" i="21"/>
  <c r="D233" i="21"/>
  <c r="D234" i="21"/>
  <c r="D235" i="21"/>
  <c r="D236" i="21"/>
  <c r="D237" i="21"/>
  <c r="D238" i="21"/>
  <c r="D239" i="21"/>
  <c r="D240" i="21"/>
  <c r="D241" i="21"/>
  <c r="D242" i="21"/>
  <c r="D243" i="21"/>
  <c r="D244" i="21"/>
  <c r="D245" i="21"/>
  <c r="D246" i="21"/>
  <c r="D247" i="21"/>
  <c r="D248" i="21"/>
  <c r="D249" i="21"/>
  <c r="D250" i="21"/>
  <c r="D251" i="21"/>
  <c r="D252" i="21"/>
  <c r="D253" i="21"/>
  <c r="D254" i="21"/>
  <c r="D255" i="21"/>
  <c r="D256" i="21"/>
  <c r="D257" i="21"/>
  <c r="D258" i="21"/>
  <c r="D259" i="21"/>
  <c r="D260" i="21"/>
  <c r="D261" i="21"/>
  <c r="D262" i="21"/>
  <c r="D263" i="21"/>
  <c r="D264" i="21"/>
  <c r="D265" i="21"/>
  <c r="D266" i="21"/>
  <c r="D267" i="21"/>
  <c r="D268" i="21"/>
  <c r="D269" i="21"/>
  <c r="D270" i="21"/>
  <c r="D271" i="21"/>
  <c r="D272" i="21"/>
  <c r="D273" i="21"/>
  <c r="D274" i="21"/>
  <c r="D275" i="21"/>
  <c r="D276" i="21"/>
  <c r="D277" i="21"/>
  <c r="D278" i="21"/>
  <c r="D279" i="21"/>
  <c r="D280" i="21"/>
  <c r="D281" i="21"/>
  <c r="D282" i="21"/>
  <c r="D283" i="21"/>
  <c r="D284" i="21"/>
  <c r="D285" i="21"/>
  <c r="D286" i="21"/>
  <c r="D287" i="21"/>
  <c r="D288" i="21"/>
  <c r="D289" i="21"/>
  <c r="D290" i="21"/>
  <c r="D291" i="21"/>
  <c r="D292" i="21"/>
  <c r="D293" i="21"/>
  <c r="D294" i="21"/>
  <c r="D295" i="21"/>
  <c r="D296" i="21"/>
  <c r="D297" i="21"/>
  <c r="D298" i="21"/>
  <c r="D299" i="21"/>
  <c r="D300" i="21"/>
  <c r="D301" i="21"/>
  <c r="D302" i="21"/>
  <c r="D303" i="21"/>
  <c r="D304" i="21"/>
  <c r="D305" i="21"/>
  <c r="D306" i="21"/>
  <c r="D307" i="21"/>
  <c r="D308" i="21"/>
  <c r="D309" i="21"/>
  <c r="D310" i="21"/>
  <c r="D311" i="21"/>
  <c r="D312" i="21"/>
  <c r="D313" i="21"/>
  <c r="D314" i="21"/>
  <c r="D315" i="21"/>
  <c r="D316" i="21"/>
  <c r="D317" i="21"/>
  <c r="D318" i="21"/>
  <c r="D319" i="21"/>
  <c r="D320" i="21"/>
  <c r="D321" i="21"/>
  <c r="D322" i="21"/>
  <c r="D323" i="21"/>
  <c r="D324" i="21"/>
  <c r="D325" i="21"/>
  <c r="D326" i="21"/>
  <c r="D327" i="21"/>
  <c r="D328" i="21"/>
  <c r="D329" i="21"/>
  <c r="D330" i="21"/>
  <c r="D331" i="21"/>
  <c r="D332" i="21"/>
  <c r="D333" i="21"/>
  <c r="D334" i="21"/>
  <c r="D335" i="21"/>
  <c r="D336" i="21"/>
  <c r="D337" i="21"/>
  <c r="D338" i="21"/>
  <c r="D339" i="21"/>
  <c r="D340" i="21"/>
  <c r="D341" i="21"/>
  <c r="D342" i="21"/>
  <c r="D343" i="21"/>
  <c r="D344" i="21"/>
  <c r="D345" i="21"/>
  <c r="D346" i="21"/>
  <c r="D347" i="21"/>
  <c r="D348" i="21"/>
  <c r="D349" i="21"/>
  <c r="D350" i="21"/>
  <c r="D351" i="21"/>
  <c r="D352" i="21"/>
  <c r="D353" i="21"/>
  <c r="D354" i="21"/>
  <c r="D355" i="21"/>
  <c r="D356" i="21"/>
  <c r="D357" i="21"/>
  <c r="D358" i="21"/>
  <c r="D359" i="21"/>
  <c r="D360" i="21"/>
  <c r="D361" i="21"/>
  <c r="D362" i="21"/>
  <c r="D363" i="21"/>
  <c r="D364" i="21"/>
  <c r="D365" i="21"/>
  <c r="D366" i="21"/>
  <c r="D367" i="21"/>
  <c r="D368" i="21"/>
  <c r="D369" i="21"/>
  <c r="D370" i="21"/>
  <c r="D371" i="21"/>
  <c r="D372" i="21"/>
  <c r="D373" i="21"/>
  <c r="D374" i="21"/>
  <c r="D375" i="21"/>
  <c r="D376" i="21"/>
  <c r="D377" i="21"/>
  <c r="D378" i="21"/>
  <c r="D379" i="21"/>
  <c r="D380" i="21"/>
  <c r="D381" i="21"/>
  <c r="D382" i="21"/>
  <c r="D383" i="21"/>
  <c r="D384" i="21"/>
  <c r="D385" i="21"/>
  <c r="D386" i="21"/>
  <c r="D387" i="21"/>
  <c r="D388" i="21"/>
  <c r="D389" i="21"/>
  <c r="D390" i="21"/>
  <c r="D391" i="21"/>
  <c r="D392" i="21"/>
  <c r="D393" i="21"/>
  <c r="D394" i="21"/>
  <c r="D395" i="21"/>
  <c r="D396" i="21"/>
  <c r="D397" i="21"/>
  <c r="D398" i="21"/>
  <c r="D399" i="21"/>
  <c r="D4" i="21"/>
  <c r="K350" i="1" l="1"/>
  <c r="K351" i="1"/>
</calcChain>
</file>

<file path=xl/sharedStrings.xml><?xml version="1.0" encoding="utf-8"?>
<sst xmlns="http://schemas.openxmlformats.org/spreadsheetml/2006/main" count="1833" uniqueCount="651">
  <si>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</si>
  <si>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</si>
  <si>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</si>
  <si>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</si>
  <si>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</si>
  <si>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</si>
  <si>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</si>
  <si>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</si>
  <si>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</si>
  <si>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</si>
  <si>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</si>
  <si>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</si>
  <si>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</si>
  <si>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</si>
  <si>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</si>
  <si>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</si>
  <si>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</si>
  <si>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</si>
  <si>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</si>
  <si>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</si>
  <si>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</si>
  <si>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</si>
  <si>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</si>
  <si>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</si>
  <si>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</si>
  <si>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</si>
  <si>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</si>
  <si>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</si>
  <si>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</si>
  <si>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</si>
  <si>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</si>
  <si>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</si>
  <si>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</si>
  <si>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</si>
  <si>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</si>
  <si>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</si>
  <si>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</si>
  <si>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</si>
  <si>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</si>
  <si>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</si>
  <si>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</si>
  <si>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</si>
  <si>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</si>
  <si>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</si>
  <si>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</si>
  <si>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</si>
  <si>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</si>
  <si>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</si>
  <si>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</si>
  <si>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</si>
  <si>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</si>
  <si>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</si>
  <si>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</si>
  <si>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</si>
  <si>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</si>
  <si>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</si>
  <si>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</si>
  <si>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</si>
  <si>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</si>
  <si>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</si>
  <si>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</si>
  <si>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</si>
  <si>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</si>
  <si>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</si>
  <si>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</si>
  <si>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</si>
  <si>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</si>
  <si>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</si>
  <si>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</si>
  <si>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</si>
  <si>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</si>
  <si>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</si>
  <si>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</si>
  <si>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</si>
  <si>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</si>
  <si>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</si>
  <si>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</si>
  <si>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</si>
  <si>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</si>
  <si>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</si>
  <si>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</si>
  <si>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</si>
  <si>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</si>
  <si>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</si>
  <si>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</si>
  <si>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</si>
  <si>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</si>
  <si>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</si>
  <si>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</si>
  <si>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</si>
  <si>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</si>
  <si>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</si>
  <si>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</si>
  <si>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</si>
  <si>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</si>
  <si>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</si>
  <si>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</si>
  <si>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</si>
  <si>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</si>
  <si>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</si>
  <si>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</si>
  <si>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</si>
  <si>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</si>
  <si>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</si>
  <si>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</si>
  <si>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</si>
  <si>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</si>
  <si>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</si>
  <si>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</si>
  <si>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</si>
  <si>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</si>
  <si>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</si>
  <si>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</si>
  <si>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</si>
  <si>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</si>
  <si>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</si>
  <si>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</si>
  <si>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</si>
  <si>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</si>
  <si>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</si>
  <si>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</si>
  <si>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</si>
  <si>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</si>
  <si>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</si>
  <si>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</si>
  <si>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</si>
  <si>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</si>
  <si>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</si>
  <si>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</si>
  <si>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</si>
  <si>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</si>
  <si>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</si>
  <si>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</si>
  <si>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</si>
  <si>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</si>
  <si>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</si>
  <si>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</si>
  <si>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</si>
  <si>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</si>
  <si>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</si>
  <si>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</si>
  <si>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</si>
  <si>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</si>
  <si>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</si>
  <si>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</si>
  <si>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</si>
  <si>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</si>
  <si>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</si>
  <si>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</si>
  <si>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</si>
  <si>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</si>
  <si>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</si>
  <si>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</si>
  <si>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</si>
  <si>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</si>
  <si>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</si>
  <si>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</si>
  <si>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</si>
  <si>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</si>
  <si>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</si>
  <si>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</si>
  <si>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</si>
  <si>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</si>
  <si>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</si>
  <si>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</si>
  <si>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</si>
  <si>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</si>
  <si>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</si>
  <si>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</si>
  <si>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</si>
  <si>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</si>
  <si>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</si>
  <si>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</si>
  <si>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</si>
  <si>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</si>
  <si>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</si>
  <si>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</si>
  <si>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</si>
  <si>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</si>
  <si>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</si>
  <si>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</si>
  <si>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</si>
  <si>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</si>
  <si>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</si>
  <si>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</si>
  <si>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</si>
  <si>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</si>
  <si>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</si>
  <si>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</si>
  <si>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</si>
  <si>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</si>
  <si>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</si>
  <si>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</si>
  <si>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</si>
  <si>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</si>
  <si>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</si>
  <si>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</si>
  <si>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</si>
  <si>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</si>
  <si>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</si>
  <si>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</si>
  <si>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</si>
  <si>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</si>
  <si>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</si>
  <si>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</si>
  <si>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</si>
  <si>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</si>
  <si>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</si>
  <si>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</si>
  <si>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</si>
  <si>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</si>
  <si>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</si>
  <si>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</si>
  <si>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</si>
  <si>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</si>
  <si>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</si>
  <si>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</si>
  <si>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</si>
  <si>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</si>
  <si>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</si>
  <si>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</si>
  <si>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</si>
  <si>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</si>
  <si>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</si>
  <si>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</si>
  <si>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</si>
  <si>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</si>
  <si>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</si>
  <si>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</si>
  <si>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</si>
  <si>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</si>
  <si>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</si>
  <si>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</si>
  <si>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</si>
  <si>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</si>
  <si>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</si>
  <si>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</si>
  <si>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</si>
  <si>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</si>
  <si>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</si>
  <si>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</si>
  <si>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</si>
  <si>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</si>
  <si>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</si>
  <si>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</si>
  <si>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</si>
  <si>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</si>
  <si>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</si>
  <si>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</si>
  <si>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</si>
  <si>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</si>
  <si>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</si>
  <si>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</si>
  <si>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</si>
  <si>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</si>
  <si>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</si>
  <si>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</si>
  <si>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</si>
  <si>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</si>
  <si>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</si>
  <si>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</si>
  <si>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</si>
  <si>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</si>
  <si>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</si>
  <si>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</si>
  <si>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</si>
  <si>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</si>
  <si>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</si>
  <si>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</si>
  <si>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</si>
  <si>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</si>
  <si>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</si>
  <si>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</si>
  <si>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</si>
  <si>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</si>
  <si>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</si>
  <si>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</si>
  <si>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</si>
  <si>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</si>
  <si>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</si>
  <si>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</si>
  <si>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</si>
  <si>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</si>
  <si>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</si>
  <si>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</si>
  <si>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</si>
  <si>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</si>
  <si>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</si>
  <si>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</si>
  <si>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</si>
  <si>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</si>
  <si>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</si>
  <si>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</si>
  <si>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</si>
  <si>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</si>
  <si>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</si>
  <si>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</si>
  <si>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</si>
  <si>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</si>
  <si>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</si>
  <si>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</si>
  <si>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</si>
  <si>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</si>
  <si>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</si>
  <si>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</si>
  <si>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</si>
  <si>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</si>
  <si>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</si>
  <si>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</si>
  <si>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</si>
  <si>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</si>
  <si>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</si>
  <si>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</si>
  <si>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</si>
  <si>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</si>
  <si>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</si>
  <si>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</si>
  <si>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</si>
  <si>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</si>
  <si>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</si>
  <si>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CHP</t>
  </si>
  <si>
    <t>EVE</t>
  </si>
  <si>
    <t>IBC</t>
  </si>
  <si>
    <t>KHP</t>
  </si>
  <si>
    <t>LM8</t>
  </si>
  <si>
    <t>MSH</t>
  </si>
  <si>
    <t>PNC</t>
  </si>
  <si>
    <t>ROS</t>
  </si>
  <si>
    <t>STG</t>
  </si>
  <si>
    <t>TDG</t>
  </si>
  <si>
    <t>TLH</t>
  </si>
  <si>
    <t>VSH</t>
  </si>
  <si>
    <t>TNH</t>
  </si>
  <si>
    <t>TNT</t>
  </si>
  <si>
    <t>TS4</t>
  </si>
  <si>
    <t>TTE</t>
  </si>
  <si>
    <t>TTF</t>
  </si>
  <si>
    <t>UDC</t>
  </si>
  <si>
    <t>VCA</t>
  </si>
  <si>
    <t>VIS</t>
  </si>
  <si>
    <t>VNS</t>
  </si>
  <si>
    <t>VOS</t>
  </si>
  <si>
    <t>YEG</t>
  </si>
  <si>
    <t>AAM</t>
  </si>
  <si>
    <t>AAT</t>
  </si>
  <si>
    <t>ADG</t>
  </si>
  <si>
    <t>AGR</t>
  </si>
  <si>
    <t>BHN</t>
  </si>
  <si>
    <t>BKG</t>
  </si>
  <si>
    <t>BVH</t>
  </si>
  <si>
    <t>CIG</t>
  </si>
  <si>
    <t>CRE</t>
  </si>
  <si>
    <t>DAH</t>
  </si>
  <si>
    <t>DHM</t>
  </si>
  <si>
    <t>DLG</t>
  </si>
  <si>
    <t>DTL</t>
  </si>
  <si>
    <t>DXG</t>
  </si>
  <si>
    <t>DXV</t>
  </si>
  <si>
    <t>FDC</t>
  </si>
  <si>
    <t>FTM</t>
  </si>
  <si>
    <t>FUEMAV30</t>
  </si>
  <si>
    <t>GTN</t>
  </si>
  <si>
    <t>HAG</t>
  </si>
  <si>
    <t>HAS</t>
  </si>
  <si>
    <t>HID</t>
  </si>
  <si>
    <t>HNG</t>
  </si>
  <si>
    <t>HOT</t>
  </si>
  <si>
    <t>HU1</t>
  </si>
  <si>
    <t>HU3</t>
  </si>
  <si>
    <t>HVN</t>
  </si>
  <si>
    <t>LCM</t>
  </si>
  <si>
    <t>LEC</t>
  </si>
  <si>
    <t>LGL</t>
  </si>
  <si>
    <t>MCG</t>
  </si>
  <si>
    <t>MHC</t>
  </si>
  <si>
    <t>MIG</t>
  </si>
  <si>
    <t>MSB</t>
  </si>
  <si>
    <t>NVT</t>
  </si>
  <si>
    <t>OCB</t>
  </si>
  <si>
    <t>OGC</t>
  </si>
  <si>
    <t>PIT</t>
  </si>
  <si>
    <t>POM</t>
  </si>
  <si>
    <t>PTC</t>
  </si>
  <si>
    <t>PTL</t>
  </si>
  <si>
    <t>PXI</t>
  </si>
  <si>
    <t>PXS</t>
  </si>
  <si>
    <t>RIC</t>
  </si>
  <si>
    <t>SII</t>
  </si>
  <si>
    <t>SJF</t>
  </si>
  <si>
    <t>SMA</t>
  </si>
  <si>
    <t>SSB</t>
  </si>
  <si>
    <t>SVD</t>
  </si>
  <si>
    <t>TCR</t>
  </si>
  <si>
    <t>TDH</t>
  </si>
  <si>
    <t>TGG</t>
  </si>
  <si>
    <t>LPB</t>
  </si>
  <si>
    <t>TDP</t>
  </si>
  <si>
    <t>VIB</t>
  </si>
  <si>
    <t>Nguyễn Thị Ngọc Minh</t>
  </si>
  <si>
    <t>BÁO CÁO TÌNH HÌNH THỰC HIỆN GIAO DỊCH KÝ QUỸ THÁNG 08/2021</t>
  </si>
  <si>
    <t>Hà Nội, ngày 06 tháng 09 năm 2021</t>
  </si>
  <si>
    <t xml:space="preserve">       Công ty Cổ phần chứng khoán AIS xin báo cáo Sở Giao dịch Chứng khoán Tp.HCM danh mục chứng khoán thực hiện giao dịch ký quỹ trong tháng 08/2021 như sau:</t>
  </si>
  <si>
    <t>---------------------
Số:  08.02-GDKQ/2021/BC-AIS</t>
  </si>
  <si>
    <t>ATP</t>
  </si>
  <si>
    <t>DTA</t>
  </si>
  <si>
    <t>DXS</t>
  </si>
  <si>
    <t>E1VFVN30</t>
  </si>
  <si>
    <t>FUCTVGF2</t>
  </si>
  <si>
    <t>FUCVREIT</t>
  </si>
  <si>
    <t>FUESSV30</t>
  </si>
  <si>
    <t>FUESSV50</t>
  </si>
  <si>
    <t>FUESSVFL</t>
  </si>
  <si>
    <t>FUEVFVND</t>
  </si>
  <si>
    <t>FUEVN100</t>
  </si>
  <si>
    <t>JVC</t>
  </si>
  <si>
    <t>PLP</t>
  </si>
  <si>
    <t>SJD</t>
  </si>
  <si>
    <t>tổng</t>
  </si>
  <si>
    <t>không ký quỹ</t>
  </si>
  <si>
    <t>VN000000PVD2</t>
  </si>
  <si>
    <t>BBG000QFVBX2</t>
  </si>
  <si>
    <t>Tổng Công ty Cổ phần Khoan và Dịch vụ Khoan Dầu khí</t>
  </si>
  <si>
    <t>Lợi nhuận sau thuế của cổ đông công ty mẹ trên BCTC hợp nhất soát xét 6 tháng năm 2021 là số âm.</t>
  </si>
  <si>
    <t>VN000000DAG5</t>
  </si>
  <si>
    <t>BBG000QMJMD9</t>
  </si>
  <si>
    <t>Công ty Cổ phần Tập đoàn Nhựa Đông Á</t>
  </si>
  <si>
    <t>Lợi nhuận sau thuế của cổ đông công ty mẹ trên BCTC hợp nhất soát xét 6 tháng năm 2021 là số âm.</t>
  </si>
  <si>
    <t>VN000000SGR7</t>
  </si>
  <si>
    <t>BBG008MWKWZ6</t>
  </si>
  <si>
    <t>Công ty Cổ phần Địa ốc Sài Gòn</t>
  </si>
  <si>
    <t>VN000000PNC1</t>
  </si>
  <si>
    <t>BBG000CXCXK5</t>
  </si>
  <si>
    <t>Công ty Cổ phần Văn hóa Phương Nam</t>
  </si>
  <si>
    <t>VN000000CHP3</t>
  </si>
  <si>
    <t>BBG000QR8VJ4</t>
  </si>
  <si>
    <t>Công ty Cổ phần Thủy điện Miền Trung</t>
  </si>
  <si>
    <t>Lợi nhuận sau thuế trên BCTC soát xét 6 tháng năm 2021 là số âm.</t>
  </si>
  <si>
    <t>VN000000SCD6</t>
  </si>
  <si>
    <t>BBG000QMWS69</t>
  </si>
  <si>
    <t>Công ty Cổ phần Nước giải khát Chương Dương</t>
  </si>
  <si>
    <t>Lợi nhuận sau thuế trên BCTC soát xét 6 tháng năm 2021 là số âm.</t>
  </si>
  <si>
    <t>VN000000TNI0</t>
  </si>
  <si>
    <t>BBG00GBHZSF8</t>
  </si>
  <si>
    <t>Công ty Cổ phần Tập đoàn Thành Nam</t>
  </si>
  <si>
    <t>VN000000VPS0</t>
  </si>
  <si>
    <t>BBG009RT5X54</t>
  </si>
  <si>
    <t>Công ty Cổ phần Thuốc sát trùng Việt Nam</t>
  </si>
  <si>
    <t>Báo cáo tài chính hợp nhất bán niên năm 2021 được soát xét có ý kiến không phải là ý kiến chấp nhận toàn phần của tổ chức kiểm toán.</t>
  </si>
  <si>
    <t>VN000000AAM9</t>
  </si>
  <si>
    <t>BBG000PDD0V4</t>
  </si>
  <si>
    <t>Công ty Cổ phần Thủy sản Mekong</t>
  </si>
  <si>
    <t>Chứng khoán thuộc diện cảnh báo.</t>
  </si>
  <si>
    <t>VN000000AAT4</t>
  </si>
  <si>
    <t>BBG00YQ95PD2</t>
  </si>
  <si>
    <t>Công ty Cổ phần Tiên Sơn Thanh Hóa</t>
  </si>
  <si>
    <t>Thời gian niêm yết dưới 06 tháng.</t>
  </si>
  <si>
    <t>VN000000AGR5</t>
  </si>
  <si>
    <t>BBG000PZH6N7</t>
  </si>
  <si>
    <t>Công ty Cổ phần Chứng khoán Agribank</t>
  </si>
  <si>
    <t>VN000000AST6</t>
  </si>
  <si>
    <t>BBG00JM8H178</t>
  </si>
  <si>
    <t>Công ty Cổ phần Dịch vụ Hàng không Taseco</t>
  </si>
  <si>
    <t>VN000000BHN0</t>
  </si>
  <si>
    <t>BBG00F335DJ2</t>
  </si>
  <si>
    <t>Tổng Công ty Cổ phần Bia – Rượu – Nước giải khát Hà Nội</t>
  </si>
  <si>
    <t>Báo cáo tài chính công ty mẹ năm 2020 được kiểm toán có ý kiến không phải là ý kiến chấp nhận toàn phần của tổ chức kiểm toán.</t>
  </si>
  <si>
    <t>VN000000BVH3</t>
  </si>
  <si>
    <t>BBG000N1D3C7</t>
  </si>
  <si>
    <t>Tập đoàn Bảo Việt</t>
  </si>
  <si>
    <t>Báo cáo tài chính Hợp nhất 6 tháng năm 2020 được soát xét có ý kiến không phải là ý kiến chấp thuận toàn phần của tổ chức kiểm toán.</t>
  </si>
  <si>
    <t>VN000000CIG0</t>
  </si>
  <si>
    <t>BBG001VHQTV9</t>
  </si>
  <si>
    <t>Công ty Cổ phần COMA18</t>
  </si>
  <si>
    <t>Chứng khoán thuộc diện kiểm soát.</t>
  </si>
  <si>
    <t>VN000000DAH3</t>
  </si>
  <si>
    <t>BBG00DXBD7V6</t>
  </si>
  <si>
    <t>Công ty Cổ phần Tập đoàn Khách sạn Đông Á</t>
  </si>
  <si>
    <t>VN000000DHM8</t>
  </si>
  <si>
    <t>BBG0036JDQP6</t>
  </si>
  <si>
    <t>Công ty Cổ phần Thương mại &amp; Khai thác Khoáng sản Dương Hiếu</t>
  </si>
  <si>
    <t>VN000000DLG2</t>
  </si>
  <si>
    <t>BBG000R1SL00</t>
  </si>
  <si>
    <t>Công ty Cổ phần Tập đoàn Đức Long Gia Lai</t>
  </si>
  <si>
    <t>VN000000DTA8</t>
  </si>
  <si>
    <t>BBG000BBD4Z1</t>
  </si>
  <si>
    <t>Công ty Cổ phần Đệ Tam</t>
  </si>
  <si>
    <t>VN000000DXG7</t>
  </si>
  <si>
    <t>BBG000Q1XBH9</t>
  </si>
  <si>
    <t>Công ty Cổ phần Tập đoàn Đất Xanh</t>
  </si>
  <si>
    <t>VN000000DXV6</t>
  </si>
  <si>
    <t>BBG000BM0Y49</t>
  </si>
  <si>
    <t>Công ty Cổ phần Vicem Vật liệu Xây dựng Đà Nẵng</t>
  </si>
  <si>
    <t>VN000000FDC3</t>
  </si>
  <si>
    <t>BBG000Q54S85</t>
  </si>
  <si>
    <t>Công ty Cổ phần Ngoại thương và Phát triển Đầu tư Thành phố Hồ Chí Minh</t>
  </si>
  <si>
    <t>VN000000FTM8</t>
  </si>
  <si>
    <t>BBG00FRYNP56</t>
  </si>
  <si>
    <t>Công ty Cổ phần Đầu tư và Phát triển Đức Quân</t>
  </si>
  <si>
    <t>VN000000GTN4</t>
  </si>
  <si>
    <t>BBG0077MB130</t>
  </si>
  <si>
    <t>Công ty Cổ phần GTNFOODS</t>
  </si>
  <si>
    <t>VN000000HAG6</t>
  </si>
  <si>
    <t>BBG000GCXX42</t>
  </si>
  <si>
    <t>Công ty Cổ phần Hoàng Anh Gia Lai</t>
  </si>
  <si>
    <t>VN000000HAS1</t>
  </si>
  <si>
    <t>BBG000M992T0</t>
  </si>
  <si>
    <t>Công ty Cổ phần HACISCO</t>
  </si>
  <si>
    <t>VN000000HID6</t>
  </si>
  <si>
    <t>BBG00D621W35</t>
  </si>
  <si>
    <t>Công ty Cổ phần Halcom Việt Nam</t>
  </si>
  <si>
    <t>VN000000HNG9</t>
  </si>
  <si>
    <t>BBG009L960Q2</t>
  </si>
  <si>
    <t>Công ty Cổ phần Nông nghiệp Quốc tế Hoàng Anh Gia Lai</t>
  </si>
  <si>
    <t>VN000000HOT0</t>
  </si>
  <si>
    <t>BBG001WV7WK3</t>
  </si>
  <si>
    <t>Công ty Cổ phần Du lịch Dịch vụ Hội An</t>
  </si>
  <si>
    <t>VN000000HU19</t>
  </si>
  <si>
    <t>BBG000QY0HP1</t>
  </si>
  <si>
    <t>Công ty Cổ phần Đầu tư và Xây dựng HUD1</t>
  </si>
  <si>
    <t>Báo cáo tài chính Hợp nhất năm 2020 được kiểm toán có ý kiến không phải là ý kiến chấp thuận toàn phần của tổ chức kiểm toán.</t>
  </si>
  <si>
    <t>VN000000HU35</t>
  </si>
  <si>
    <t>BBG001KKX7N3</t>
  </si>
  <si>
    <t>Công ty Cổ phần Đầu tư và Xây dựng HUD3</t>
  </si>
  <si>
    <t>VN000000HVN8</t>
  </si>
  <si>
    <t>BBG000FWLXH8</t>
  </si>
  <si>
    <t>Tổng Công ty Hàng không Việt Nam - CTCP</t>
  </si>
  <si>
    <t>VN000000JVC7</t>
  </si>
  <si>
    <t>BBG001QQZ3M2</t>
  </si>
  <si>
    <t>Công ty Cổ phần Thiết bị Y tế Việt Nhật</t>
  </si>
  <si>
    <t>VN000000LCM2</t>
  </si>
  <si>
    <t>BBG00227Y410</t>
  </si>
  <si>
    <t>Công ty Cổ phần Khai thác và Chế biến Khoáng sản Lào Cai</t>
  </si>
  <si>
    <t>VN000000LGL5</t>
  </si>
  <si>
    <t>BBG000PLL5F4</t>
  </si>
  <si>
    <t>Công ty Cổ phần Đầu tư và Phát triển Đô thị Long Giang</t>
  </si>
  <si>
    <t>VN000000MCG2</t>
  </si>
  <si>
    <t>BBG000PDD8G4</t>
  </si>
  <si>
    <t>Công ty Cổ phần Cơ điện và Xây dựng Việt Nam</t>
  </si>
  <si>
    <t>VN000000MHC0</t>
  </si>
  <si>
    <t>BBG000BX72W7</t>
  </si>
  <si>
    <t>Công ty Cổ phần MHC</t>
  </si>
  <si>
    <t>VN000000MIG9</t>
  </si>
  <si>
    <t>BBG00GKB6R65</t>
  </si>
  <si>
    <t>Tổng Công ty Cổ phần Bảo hiểm Quân đội</t>
  </si>
  <si>
    <t>VN000000NVT3</t>
  </si>
  <si>
    <t>BBG000QTW822</t>
  </si>
  <si>
    <t>Công ty Cổ phần Bất động sản Du lịch Ninh Vân Bay</t>
  </si>
  <si>
    <t>VN000000OGC8</t>
  </si>
  <si>
    <t>BBG000QSB710</t>
  </si>
  <si>
    <t>Công ty Cổ phần Tập đoàn Đại Dương</t>
  </si>
  <si>
    <t>VN000000PIT5</t>
  </si>
  <si>
    <t>BBG000PMW935</t>
  </si>
  <si>
    <t>Công ty Cổ phần Xuất nhập khẩu Petrolimex</t>
  </si>
  <si>
    <t>VN000000PLP7</t>
  </si>
  <si>
    <t>BBG00H44X8M1</t>
  </si>
  <si>
    <t>Công ty Cổ phần Sản xuất và Công nghệ Nhựa Pha Lê</t>
  </si>
  <si>
    <t>Báo cáo tài chính năm 2020 được kiểm toán có ý kiến không phải là ý kiến chấp thuận toàn phần của tổ chức kiểm toán.</t>
  </si>
  <si>
    <t>VN000000PMG4</t>
  </si>
  <si>
    <t>BBG00JN3TXJ2</t>
  </si>
  <si>
    <t>Công ty Cổ phần Đầu tư và Sản xuất Petro Miền Trung</t>
  </si>
  <si>
    <t>VN000000PTC8</t>
  </si>
  <si>
    <t>BBG000P5S9B8</t>
  </si>
  <si>
    <t>Công ty Cổ phần Đầu tư và Xây dựng Bưu điện</t>
  </si>
  <si>
    <t>VN000000PTL9</t>
  </si>
  <si>
    <t>BBG001645YS2</t>
  </si>
  <si>
    <t>Công ty Cổ phần Đầu tư Hạ tầng và Đô thị Dầu khí</t>
  </si>
  <si>
    <t>VN000000PXI7</t>
  </si>
  <si>
    <t>BBG000BBWQ45</t>
  </si>
  <si>
    <t>Công ty Cổ phần Xây dựng Công nghiệp và Dân dụng Dầu khí</t>
  </si>
  <si>
    <t>VN000000PXS6</t>
  </si>
  <si>
    <t>BBG000QZ8Z07</t>
  </si>
  <si>
    <t>Công ty Cổ phần Kết cấu Kim loại và Lắp máy Dầu khí</t>
  </si>
  <si>
    <t>VN000000RDP0</t>
  </si>
  <si>
    <t>BBG000PBYT51</t>
  </si>
  <si>
    <t>Công ty Cổ phần Rạng Đông Holding</t>
  </si>
  <si>
    <t>VN000000RIC7</t>
  </si>
  <si>
    <t>BBG000RT5PQ7</t>
  </si>
  <si>
    <t>Công ty Cổ phần Quốc tế Hoàng Gia</t>
  </si>
  <si>
    <t>VN000000SII2</t>
  </si>
  <si>
    <t>BBG003BBYCH4</t>
  </si>
  <si>
    <t>Công ty Cổ phần Hạ tầng nước Sài Gòn</t>
  </si>
  <si>
    <t>VN000000SJD1</t>
  </si>
  <si>
    <t>BBG000QMWZB7</t>
  </si>
  <si>
    <t>Công ty Cổ phần Thủy điện Cần Đơn</t>
  </si>
  <si>
    <t>VN000000SJF6</t>
  </si>
  <si>
    <t>BBG00H0JKDH1</t>
  </si>
  <si>
    <t>Công ty Cổ phần Đầu tư Sao Thái Dương</t>
  </si>
  <si>
    <t>VN000000SMA1</t>
  </si>
  <si>
    <t>BBG00170KPB9</t>
  </si>
  <si>
    <t>Công ty Cổ phần Thiết bị Phụ tùng Sài Gòn</t>
  </si>
  <si>
    <t>VN000000SSB6</t>
  </si>
  <si>
    <t>BBG009CXDMM7</t>
  </si>
  <si>
    <t>Ngân hàng Thương mại Cổ phần Đông Nam Á</t>
  </si>
  <si>
    <t>VN000000SVD6</t>
  </si>
  <si>
    <t>BBG00YNMBPM9</t>
  </si>
  <si>
    <t>Công ty Cổ phần Đầu tư &amp; Thương mại Vũ Đăng</t>
  </si>
  <si>
    <t>VN000000TCR4</t>
  </si>
  <si>
    <t>BBG000QN5CR9</t>
  </si>
  <si>
    <t>Công ty Cổ phần Công nghiệp Gốm sứ TAICERA</t>
  </si>
  <si>
    <t>VN000000TDH3</t>
  </si>
  <si>
    <t>BBG000QGMH85</t>
  </si>
  <si>
    <t>Công ty Cổ phần Phát triển Nhà Thủ Đức</t>
  </si>
  <si>
    <t>VN000000TGG8</t>
  </si>
  <si>
    <t>BBG00KXBGZ72</t>
  </si>
  <si>
    <t>Công ty Cổ phần Louis Capital</t>
  </si>
  <si>
    <t>VN000000TNT7</t>
  </si>
  <si>
    <t>BBG000QXTX77</t>
  </si>
  <si>
    <t>Công ty Cổ phần Tập đoàn TNT</t>
  </si>
  <si>
    <t>VN000000TS43</t>
  </si>
  <si>
    <t>BBG000BTBDD8</t>
  </si>
  <si>
    <t>Công ty Cổ phần Thủy sản số 4</t>
  </si>
  <si>
    <t>Chứng khoán thuộc diện tạm ngừng giao dịch.</t>
  </si>
  <si>
    <t>VN000000TTE6</t>
  </si>
  <si>
    <t>BBG00MNX51V1</t>
  </si>
  <si>
    <t>Công ty Cổ phần Đầu tư Năng lượng Trường Thịnh</t>
  </si>
  <si>
    <t>Chứng khoán thuộc diện cảnh báo..</t>
  </si>
  <si>
    <t>VN000000TTF3</t>
  </si>
  <si>
    <t>BBG000TFT0R3</t>
  </si>
  <si>
    <t>Công ty Cổ phần Tập đoàn Kỹ nghệ Gỗ Trường Thành</t>
  </si>
  <si>
    <t>VN000000UDC2</t>
  </si>
  <si>
    <t>BBG000R4BZZ3</t>
  </si>
  <si>
    <t>Công ty Cổ phần Xây dựng và Phát triển Đô thị tỉnh Bà Rịa - Vũng Tàu</t>
  </si>
  <si>
    <t>VN000000VCA6</t>
  </si>
  <si>
    <t>BBG000TRCXM8</t>
  </si>
  <si>
    <t>Công ty Cổ phần Thép VICASA - VNSTEEL</t>
  </si>
  <si>
    <t>VN000000VIS5</t>
  </si>
  <si>
    <t>BBG000QMX9P9</t>
  </si>
  <si>
    <t>Công ty Cổ phần Thép Việt - Ý</t>
  </si>
  <si>
    <t>VN000000VNS5</t>
  </si>
  <si>
    <t>BBG000HG0KH2</t>
  </si>
  <si>
    <t>Công ty Cổ phần Ánh Dương Việt Nam</t>
  </si>
  <si>
    <t>VN000000VOS3</t>
  </si>
  <si>
    <t>BBG0015NLBK1</t>
  </si>
  <si>
    <t>Công ty Cổ phần Vận tải Biển Việt Nam</t>
  </si>
  <si>
    <t>VN000000YEG3</t>
  </si>
  <si>
    <t>BBG00KZYHN85</t>
  </si>
  <si>
    <t>Công ty Cổ phần Tập đoàn Yeah1</t>
  </si>
  <si>
    <t>còn</t>
  </si>
  <si>
    <t>C</t>
  </si>
  <si>
    <t>K CÓ CTY</t>
  </si>
  <si>
    <t>Mới ny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</si>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</sst>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2" fillId="0" borderId="0" applyNumberFormat="0" applyFill="0" applyAlignment="0" applyProtection="0"/>
    <xf numFmtId="43" fontId="12" fillId="0" borderId="0" applyNumberFormat="0" applyFill="0" applyAlignment="0" applyProtection="0"/>
    <xf numFmtId="0" fontId="12" fillId="0" borderId="0" applyNumberFormat="0" applyFill="0" applyAlignment="0" applyProtection="0"/>
    <xf numFmtId="0" fontId="12" fillId="0" borderId="0" applyNumberFormat="0" applyFill="0" applyAlignment="0" applyProtection="0"/>
    <xf numFmtId="167" fontId="12" fillId="0" borderId="0" applyNumberFormat="0" applyFill="0" applyAlignment="0" applyProtection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49" fontId="12" fillId="0" borderId="1" xfId="2" applyNumberFormat="1" applyBorder="1"/>
    <xf numFmtId="14" fontId="0" fillId="0" borderId="0" xfId="0" applyNumberFormat="1"/>
    <xf numFmtId="49" fontId="12" fillId="0" borderId="2" xfId="2" applyNumberFormat="1" applyFill="1" applyBorder="1"/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/>
    </xf>
  </cellXfs>
  <cellStyles count="7">
    <cellStyle name="Comma 2" xfId="3" xr:uid="{00000000-0005-0000-0000-000031000000}"/>
    <cellStyle name="Comma 2 2" xfId="6" xr:uid="{00000000-0005-0000-0000-000031000000}"/>
    <cellStyle name="Hyperlink" xfId="1" builtinId="8"/>
    <cellStyle name="Normal" xfId="0" builtinId="0"/>
    <cellStyle name="Normal 2" xfId="5" xr:uid="{00000000-0005-0000-0000-000002000000}"/>
    <cellStyle name="Normal 3" xfId="4" xr:uid="{00000000-0005-0000-0000-000003000000}"/>
    <cellStyle name="Normal 4" xfId="2" xr:uid="{00000000-0005-0000-0000-00003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IS/B&#225;o%20c&#225;o%20s&#7903;%20%20AIS/THANG%207/Copy%20of%20DS%20m&#227;%20Ck%20niem%20yet-huy%20niem%20yet-Minh%20Duc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hose 2021"/>
      <sheetName val="Sheet1"/>
      <sheetName val="2021"/>
    </sheetNames>
    <sheetDataSet>
      <sheetData sheetId="0"/>
      <sheetData sheetId="1">
        <row r="2">
          <cell r="C2" t="str">
            <v>AAM</v>
          </cell>
        </row>
        <row r="3">
          <cell r="C3" t="str">
            <v>AAT</v>
          </cell>
        </row>
        <row r="4">
          <cell r="C4" t="str">
            <v>ADG</v>
          </cell>
        </row>
        <row r="5">
          <cell r="C5" t="str">
            <v>AGR</v>
          </cell>
        </row>
        <row r="6">
          <cell r="C6" t="str">
            <v>AST</v>
          </cell>
        </row>
        <row r="7">
          <cell r="C7" t="str">
            <v>BHN</v>
          </cell>
        </row>
        <row r="8">
          <cell r="C8" t="str">
            <v>BVH</v>
          </cell>
        </row>
        <row r="9">
          <cell r="C9" t="str">
            <v>CIG</v>
          </cell>
        </row>
        <row r="10">
          <cell r="C10" t="str">
            <v>CRE</v>
          </cell>
        </row>
        <row r="11">
          <cell r="C11" t="str">
            <v>DAH</v>
          </cell>
        </row>
        <row r="12">
          <cell r="C12" t="str">
            <v>DHM</v>
          </cell>
        </row>
        <row r="13">
          <cell r="C13" t="str">
            <v>DLG</v>
          </cell>
        </row>
        <row r="14">
          <cell r="C14" t="str">
            <v>DTA</v>
          </cell>
        </row>
        <row r="15">
          <cell r="C15" t="str">
            <v>DXG</v>
          </cell>
        </row>
        <row r="16">
          <cell r="C16" t="str">
            <v>DXV</v>
          </cell>
        </row>
        <row r="17">
          <cell r="C17" t="str">
            <v>FDC</v>
          </cell>
        </row>
        <row r="18">
          <cell r="C18" t="str">
            <v>FTM</v>
          </cell>
        </row>
        <row r="19">
          <cell r="C19" t="str">
            <v>GTN</v>
          </cell>
        </row>
        <row r="20">
          <cell r="C20" t="str">
            <v>HAG</v>
          </cell>
        </row>
        <row r="21">
          <cell r="C21" t="str">
            <v>HAS</v>
          </cell>
        </row>
        <row r="22">
          <cell r="C22" t="str">
            <v>HID</v>
          </cell>
        </row>
        <row r="23">
          <cell r="C23" t="str">
            <v>HNG</v>
          </cell>
        </row>
        <row r="24">
          <cell r="C24" t="str">
            <v>HOT</v>
          </cell>
        </row>
        <row r="25">
          <cell r="C25" t="str">
            <v>HU1</v>
          </cell>
        </row>
        <row r="26">
          <cell r="C26" t="str">
            <v>HU3</v>
          </cell>
        </row>
        <row r="27">
          <cell r="C27" t="str">
            <v>HVN</v>
          </cell>
        </row>
        <row r="28">
          <cell r="C28" t="str">
            <v>JVC</v>
          </cell>
        </row>
        <row r="29">
          <cell r="C29" t="str">
            <v>LCM</v>
          </cell>
        </row>
        <row r="30">
          <cell r="C30" t="str">
            <v>LGL</v>
          </cell>
        </row>
        <row r="31">
          <cell r="C31" t="str">
            <v>MCG</v>
          </cell>
        </row>
        <row r="32">
          <cell r="C32" t="str">
            <v>MHC</v>
          </cell>
        </row>
        <row r="33">
          <cell r="C33" t="str">
            <v>MIG</v>
          </cell>
        </row>
        <row r="34">
          <cell r="C34" t="str">
            <v>NVT</v>
          </cell>
        </row>
        <row r="35">
          <cell r="C35" t="str">
            <v>OCB</v>
          </cell>
        </row>
        <row r="36">
          <cell r="C36" t="str">
            <v>OGC</v>
          </cell>
        </row>
        <row r="37">
          <cell r="C37" t="str">
            <v>PIT</v>
          </cell>
        </row>
        <row r="38">
          <cell r="C38" t="str">
            <v>PLP</v>
          </cell>
        </row>
        <row r="39">
          <cell r="C39" t="str">
            <v>PMG</v>
          </cell>
        </row>
        <row r="40">
          <cell r="C40" t="str">
            <v>PTC</v>
          </cell>
        </row>
        <row r="41">
          <cell r="C41" t="str">
            <v>PTL</v>
          </cell>
        </row>
        <row r="42">
          <cell r="C42" t="str">
            <v>PXI</v>
          </cell>
        </row>
        <row r="43">
          <cell r="C43" t="str">
            <v>PXS</v>
          </cell>
        </row>
        <row r="44">
          <cell r="C44" t="str">
            <v>RDP</v>
          </cell>
        </row>
        <row r="45">
          <cell r="C45" t="str">
            <v>RIC</v>
          </cell>
        </row>
        <row r="46">
          <cell r="C46" t="str">
            <v>SII</v>
          </cell>
        </row>
        <row r="47">
          <cell r="C47" t="str">
            <v>SJD</v>
          </cell>
        </row>
        <row r="48">
          <cell r="C48" t="str">
            <v>SJF</v>
          </cell>
        </row>
        <row r="49">
          <cell r="C49" t="str">
            <v>SMA</v>
          </cell>
        </row>
        <row r="50">
          <cell r="C50" t="str">
            <v>SSB</v>
          </cell>
        </row>
        <row r="51">
          <cell r="C51" t="str">
            <v>SVD</v>
          </cell>
        </row>
        <row r="52">
          <cell r="C52" t="str">
            <v>TCR</v>
          </cell>
        </row>
        <row r="53">
          <cell r="C53" t="str">
            <v>TDH</v>
          </cell>
        </row>
        <row r="54">
          <cell r="C54" t="str">
            <v>TGG</v>
          </cell>
        </row>
        <row r="55">
          <cell r="C55" t="str">
            <v>TNH</v>
          </cell>
        </row>
        <row r="56">
          <cell r="C56" t="str">
            <v>TNT</v>
          </cell>
        </row>
        <row r="57">
          <cell r="C57" t="str">
            <v>TS4</v>
          </cell>
        </row>
        <row r="58">
          <cell r="C58" t="str">
            <v>TTE</v>
          </cell>
        </row>
        <row r="59">
          <cell r="C59" t="str">
            <v>TTF</v>
          </cell>
        </row>
        <row r="60">
          <cell r="C60" t="str">
            <v>UDC</v>
          </cell>
        </row>
        <row r="61">
          <cell r="C61" t="str">
            <v>VCA</v>
          </cell>
        </row>
        <row r="62">
          <cell r="C62" t="str">
            <v>VIS</v>
          </cell>
        </row>
        <row r="63">
          <cell r="C63" t="str">
            <v>VNS</v>
          </cell>
        </row>
        <row r="64">
          <cell r="C64" t="str">
            <v>VOS</v>
          </cell>
        </row>
        <row r="65">
          <cell r="C65" t="str">
            <v>YEG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6"/>
  <sheetViews>
    <sheetView tabSelected="1" topLeftCell="A304" zoomScale="85" zoomScaleNormal="85" workbookViewId="0">
      <selection activeCell="J309" sqref="J309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0" customWidth="1"/>
    <col min="7" max="9" width="9.140625" style="1"/>
    <col min="10" max="10" width="31.85546875" style="1" customWidth="1"/>
    <col min="11" max="11" width="13.7109375" style="1" customWidth="1"/>
    <col min="12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9" ht="22.5" customHeight="1" x14ac:dyDescent="0.2">
      <c r="D1" s="25" t="s">
        <v>0</v>
      </c>
      <c r="E1" s="25"/>
      <c r="F1" s="25"/>
    </row>
    <row r="2" spans="1:9" ht="25.15" customHeight="1" x14ac:dyDescent="0.2">
      <c r="D2" s="25" t="s">
        <v>1</v>
      </c>
      <c r="E2" s="25"/>
      <c r="F2" s="25"/>
    </row>
    <row r="3" spans="1:9" ht="31.15" customHeight="1" x14ac:dyDescent="0.2">
      <c r="B3" s="26" t="s">
        <v>402</v>
      </c>
      <c r="C3" s="27"/>
      <c r="D3" s="28" t="s">
        <v>2</v>
      </c>
      <c r="E3" s="21"/>
      <c r="F3" s="21"/>
    </row>
    <row r="4" spans="1:9" ht="12" customHeight="1" x14ac:dyDescent="0.2">
      <c r="D4" s="29" t="s">
        <v>400</v>
      </c>
      <c r="E4" s="29"/>
      <c r="F4" s="29"/>
    </row>
    <row r="5" spans="1:9" ht="17.45" customHeight="1" x14ac:dyDescent="0.2"/>
    <row r="6" spans="1:9" ht="18" customHeight="1" x14ac:dyDescent="0.2">
      <c r="B6" s="24" t="s">
        <v>399</v>
      </c>
      <c r="C6" s="24"/>
      <c r="D6" s="24"/>
      <c r="E6" s="24"/>
      <c r="F6" s="24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401</v>
      </c>
      <c r="C9" s="31"/>
      <c r="D9" s="31"/>
      <c r="E9" s="31"/>
      <c r="F9" s="31"/>
    </row>
    <row r="10" spans="1:9" ht="29.45" customHeight="1" x14ac:dyDescent="0.2"/>
    <row r="11" spans="1:9" ht="12.75" customHeight="1" x14ac:dyDescent="0.2">
      <c r="B11" s="32" t="s">
        <v>4</v>
      </c>
      <c r="C11" s="32" t="s">
        <v>5</v>
      </c>
      <c r="D11" s="32" t="s">
        <v>6</v>
      </c>
      <c r="E11" s="32" t="s">
        <v>182</v>
      </c>
      <c r="F11" s="32" t="s">
        <v>7</v>
      </c>
    </row>
    <row r="12" spans="1:9" ht="38.25" customHeight="1" x14ac:dyDescent="0.2">
      <c r="B12" s="32"/>
      <c r="C12" s="32"/>
      <c r="D12" s="32"/>
      <c r="E12" s="32"/>
      <c r="F12" s="32"/>
      <c r="I12" s="2"/>
    </row>
    <row r="13" spans="1:9" ht="12.75" customHeight="1" x14ac:dyDescent="0.25">
      <c r="A13" s="4"/>
      <c r="B13" s="3">
        <v>1</v>
      </c>
      <c r="C13" s="13" t="s">
        <v>376</v>
      </c>
      <c r="D13" s="13" t="s">
        <v>176</v>
      </c>
      <c r="E13" s="34" t="s">
        <v>345</v>
      </c>
      <c r="F13" s="13" t="s">
        <v>376</v>
      </c>
      <c r="G13" s="1" t="str">
        <f>VLOOKUP(F13,'CÓ KQ'!$C$2:$C$329,1,0)</f>
        <v>MSB</v>
      </c>
    </row>
    <row r="14" spans="1:9" ht="12.75" customHeight="1" x14ac:dyDescent="0.2">
      <c r="A14" s="4"/>
      <c r="B14" s="3">
        <v>2</v>
      </c>
      <c r="C14" s="13" t="s">
        <v>8</v>
      </c>
      <c r="D14" s="13" t="s">
        <v>320</v>
      </c>
      <c r="E14" s="44" t="s">
        <v>641</v>
      </c>
      <c r="F14" s="13" t="s">
        <v>8</v>
      </c>
      <c r="G14" s="1" t="str">
        <f>VLOOKUP(F14,'CÓ KQ'!$C$2:$C$329,1,0)</f>
        <v>AAA</v>
      </c>
    </row>
    <row r="15" spans="1:9" ht="12.75" customHeight="1" x14ac:dyDescent="0.2">
      <c r="A15" s="4"/>
      <c r="B15" s="3">
        <v>3</v>
      </c>
      <c r="C15" s="13" t="s">
        <v>297</v>
      </c>
      <c r="D15" s="13" t="s">
        <v>249</v>
      </c>
      <c r="E15" s="44" t="s">
        <v>642</v>
      </c>
      <c r="F15" s="13" t="s">
        <v>297</v>
      </c>
      <c r="G15" s="1" t="str">
        <f>VLOOKUP(F15,'CÓ KQ'!$C$2:$C$329,1,0)</f>
        <v>ABS</v>
      </c>
    </row>
    <row r="16" spans="1:9" ht="12.75" customHeight="1" x14ac:dyDescent="0.2">
      <c r="A16" s="4"/>
      <c r="B16" s="3">
        <v>4</v>
      </c>
      <c r="C16" s="13" t="s">
        <v>306</v>
      </c>
      <c r="D16" s="13" t="s">
        <v>196</v>
      </c>
      <c r="E16" s="44" t="s">
        <v>643</v>
      </c>
      <c r="F16" s="13" t="s">
        <v>306</v>
      </c>
      <c r="G16" s="1" t="str">
        <f>VLOOKUP(F16,'CÓ KQ'!$C$2:$C$329,1,0)</f>
        <v>ACB</v>
      </c>
    </row>
    <row r="17" spans="1:7" ht="12.75" customHeight="1" x14ac:dyDescent="0.2">
      <c r="A17" s="4"/>
      <c r="B17" s="3">
        <v>5</v>
      </c>
      <c r="C17" s="13" t="s">
        <v>9</v>
      </c>
      <c r="D17" s="13" t="s">
        <v>326</v>
      </c>
      <c r="E17" s="44" t="s">
        <v>644</v>
      </c>
      <c r="F17" s="13" t="s">
        <v>9</v>
      </c>
      <c r="G17" s="1" t="str">
        <f>VLOOKUP(F17,'CÓ KQ'!$C$2:$C$329,1,0)</f>
        <v>ACC</v>
      </c>
    </row>
    <row r="18" spans="1:7" ht="12.75" customHeight="1" x14ac:dyDescent="0.2">
      <c r="A18" s="4"/>
      <c r="B18" s="3">
        <v>6</v>
      </c>
      <c r="C18" s="13" t="s">
        <v>10</v>
      </c>
      <c r="D18" s="13" t="s">
        <v>247</v>
      </c>
      <c r="E18" s="44" t="s">
        <v>645</v>
      </c>
      <c r="F18" s="13" t="s">
        <v>10</v>
      </c>
      <c r="G18" s="1" t="str">
        <f>VLOOKUP(F18,'CÓ KQ'!$C$2:$C$329,1,0)</f>
        <v>ACL</v>
      </c>
    </row>
    <row r="19" spans="1:7" ht="12.75" customHeight="1" x14ac:dyDescent="0.2">
      <c r="A19" s="4"/>
      <c r="B19" s="3">
        <v>7</v>
      </c>
      <c r="C19" s="13" t="s">
        <v>318</v>
      </c>
      <c r="D19" s="13" t="s">
        <v>224</v>
      </c>
      <c r="E19" s="44" t="s">
        <v>646</v>
      </c>
      <c r="F19" s="13" t="s">
        <v>318</v>
      </c>
      <c r="G19" s="1" t="str">
        <f>VLOOKUP(F19,'CÓ KQ'!$C$2:$C$329,1,0)</f>
        <v>ADS</v>
      </c>
    </row>
    <row r="20" spans="1:7" ht="12.75" customHeight="1" x14ac:dyDescent="0.2">
      <c r="A20" s="4"/>
      <c r="B20" s="3">
        <v>8</v>
      </c>
      <c r="C20" s="13" t="s">
        <v>293</v>
      </c>
      <c r="D20" s="3" t="s">
        <v>268</v>
      </c>
      <c r="E20" s="44" t="s">
        <v>647</v>
      </c>
      <c r="F20" s="13" t="s">
        <v>293</v>
      </c>
      <c r="G20" s="1" t="str">
        <f>VLOOKUP(F20,'CÓ KQ'!$C$2:$C$329,1,0)</f>
        <v>AGG</v>
      </c>
    </row>
    <row r="21" spans="1:7" ht="12.75" customHeight="1" x14ac:dyDescent="0.2">
      <c r="A21" s="4"/>
      <c r="B21" s="3">
        <v>9</v>
      </c>
      <c r="C21" s="13" t="s">
        <v>11</v>
      </c>
      <c r="D21" s="3"/>
      <c r="E21" s="44" t="s">
        <v>648</v>
      </c>
      <c r="F21" s="13" t="s">
        <v>11</v>
      </c>
      <c r="G21" s="1" t="str">
        <f>VLOOKUP(F21,'CÓ KQ'!$C$2:$C$329,1,0)</f>
        <v>AGM</v>
      </c>
    </row>
    <row r="22" spans="1:7" ht="12.75" customHeight="1" x14ac:dyDescent="0.2">
      <c r="A22" s="4"/>
      <c r="B22" s="3">
        <v>10</v>
      </c>
      <c r="C22" s="13" t="s">
        <v>258</v>
      </c>
      <c r="D22" s="3"/>
      <c r="E22" s="44" t="s">
        <v>649</v>
      </c>
      <c r="F22" s="13" t="s">
        <v>258</v>
      </c>
      <c r="G22" s="1" t="str">
        <f>VLOOKUP(F22,'CÓ KQ'!$C$2:$C$329,1,0)</f>
        <v>AMD</v>
      </c>
    </row>
    <row r="23" spans="1:7" ht="12.75" customHeight="1" x14ac:dyDescent="0.2">
      <c r="A23" s="4"/>
      <c r="B23" s="3">
        <v>11</v>
      </c>
      <c r="C23" s="13" t="s">
        <v>187</v>
      </c>
      <c r="D23" s="3"/>
      <c r="E23" s="44" t="s">
        <v>650</v>
      </c>
      <c r="F23" s="13" t="s">
        <v>187</v>
      </c>
      <c r="G23" s="1" t="str">
        <f>VLOOKUP(F23,'CÓ KQ'!$C$2:$C$329,1,0)</f>
        <v>ANV</v>
      </c>
    </row>
    <row r="24" spans="1:7" ht="12.75" customHeight="1" x14ac:dyDescent="0.2">
      <c r="A24" s="4"/>
      <c r="B24" s="3">
        <v>12</v>
      </c>
      <c r="C24" s="13" t="s">
        <v>238</v>
      </c>
      <c r="D24" s="3"/>
      <c r="F24" s="13" t="s">
        <v>238</v>
      </c>
      <c r="G24" s="1" t="str">
        <f>VLOOKUP(F24,'CÓ KQ'!$C$2:$C$329,1,0)</f>
        <v>APC</v>
      </c>
    </row>
    <row r="25" spans="1:7" ht="12.75" customHeight="1" x14ac:dyDescent="0.2">
      <c r="A25" s="4"/>
      <c r="B25" s="3">
        <v>13</v>
      </c>
      <c r="C25" s="13" t="s">
        <v>12</v>
      </c>
      <c r="D25" s="3"/>
      <c r="F25" s="13" t="s">
        <v>12</v>
      </c>
      <c r="G25" s="1" t="str">
        <f>VLOOKUP(F25,'CÓ KQ'!$C$2:$C$329,1,0)</f>
        <v>APG</v>
      </c>
    </row>
    <row r="26" spans="1:7" ht="12.75" customHeight="1" x14ac:dyDescent="0.2">
      <c r="A26" s="4"/>
      <c r="B26" s="3">
        <v>14</v>
      </c>
      <c r="C26" s="13" t="s">
        <v>308</v>
      </c>
      <c r="D26" s="3"/>
      <c r="E26" s="33"/>
      <c r="F26" s="13" t="s">
        <v>308</v>
      </c>
      <c r="G26" s="1" t="str">
        <f>VLOOKUP(F26,'CÓ KQ'!$C$2:$C$329,1,0)</f>
        <v>APH</v>
      </c>
    </row>
    <row r="27" spans="1:7" ht="12.75" customHeight="1" x14ac:dyDescent="0.2">
      <c r="A27" s="4"/>
      <c r="B27" s="3">
        <v>15</v>
      </c>
      <c r="C27" s="13" t="s">
        <v>13</v>
      </c>
      <c r="D27" s="3"/>
      <c r="E27" s="44"/>
      <c r="F27" s="13" t="s">
        <v>13</v>
      </c>
      <c r="G27" s="1" t="str">
        <f>VLOOKUP(F27,'CÓ KQ'!$C$2:$C$329,1,0)</f>
        <v>ASM</v>
      </c>
    </row>
    <row r="28" spans="1:7" ht="12.75" customHeight="1" x14ac:dyDescent="0.2">
      <c r="A28" s="4"/>
      <c r="B28" s="3">
        <v>16</v>
      </c>
      <c r="C28" s="13" t="s">
        <v>188</v>
      </c>
      <c r="D28" s="3"/>
      <c r="F28" s="13" t="s">
        <v>188</v>
      </c>
      <c r="G28" s="1" t="str">
        <f>VLOOKUP(F28,'CÓ KQ'!$C$2:$C$329,1,0)</f>
        <v>ASP</v>
      </c>
    </row>
    <row r="29" spans="1:7" ht="12.75" customHeight="1" x14ac:dyDescent="0.2">
      <c r="A29" s="4"/>
      <c r="B29" s="3">
        <v>17</v>
      </c>
      <c r="C29" s="13" t="s">
        <v>14</v>
      </c>
      <c r="D29" s="3"/>
      <c r="E29" s="14"/>
      <c r="F29" s="13" t="s">
        <v>14</v>
      </c>
      <c r="G29" s="1" t="str">
        <f>VLOOKUP(F29,'CÓ KQ'!$C$2:$C$329,1,0)</f>
        <v>BCE</v>
      </c>
    </row>
    <row r="30" spans="1:7" ht="12.75" customHeight="1" x14ac:dyDescent="0.2">
      <c r="A30" s="4"/>
      <c r="B30" s="3">
        <v>18</v>
      </c>
      <c r="C30" s="13" t="s">
        <v>266</v>
      </c>
      <c r="D30" s="3"/>
      <c r="E30" s="6"/>
      <c r="F30" s="13" t="s">
        <v>266</v>
      </c>
      <c r="G30" s="1" t="str">
        <f>VLOOKUP(F30,'CÓ KQ'!$C$2:$C$329,1,0)</f>
        <v>BCG</v>
      </c>
    </row>
    <row r="31" spans="1:7" ht="12.75" customHeight="1" x14ac:dyDescent="0.2">
      <c r="A31" s="4"/>
      <c r="B31" s="3">
        <v>19</v>
      </c>
      <c r="C31" s="13" t="s">
        <v>319</v>
      </c>
      <c r="D31" s="3"/>
      <c r="E31" s="6"/>
      <c r="F31" s="13" t="s">
        <v>319</v>
      </c>
      <c r="G31" s="1" t="str">
        <f>VLOOKUP(F31,'CÓ KQ'!$C$2:$C$329,1,0)</f>
        <v>BCM</v>
      </c>
    </row>
    <row r="32" spans="1:7" ht="12.75" customHeight="1" x14ac:dyDescent="0.2">
      <c r="A32" s="4"/>
      <c r="B32" s="3">
        <v>20</v>
      </c>
      <c r="C32" s="13" t="s">
        <v>15</v>
      </c>
      <c r="D32" s="3"/>
      <c r="E32" s="6"/>
      <c r="F32" s="13" t="s">
        <v>15</v>
      </c>
      <c r="G32" s="1" t="str">
        <f>VLOOKUP(F32,'CÓ KQ'!$C$2:$C$329,1,0)</f>
        <v>BFC</v>
      </c>
    </row>
    <row r="33" spans="1:7" ht="12.75" customHeight="1" x14ac:dyDescent="0.2">
      <c r="A33" s="4"/>
      <c r="B33" s="3">
        <v>21</v>
      </c>
      <c r="C33" s="13" t="s">
        <v>16</v>
      </c>
      <c r="D33" s="3"/>
      <c r="E33" s="6"/>
      <c r="F33" s="13" t="s">
        <v>16</v>
      </c>
      <c r="G33" s="1" t="str">
        <f>VLOOKUP(F33,'CÓ KQ'!$C$2:$C$329,1,0)</f>
        <v>BIC</v>
      </c>
    </row>
    <row r="34" spans="1:7" ht="12.75" customHeight="1" x14ac:dyDescent="0.2">
      <c r="A34" s="4"/>
      <c r="B34" s="3">
        <v>22</v>
      </c>
      <c r="C34" s="13" t="s">
        <v>17</v>
      </c>
      <c r="D34" s="3"/>
      <c r="E34" s="6"/>
      <c r="F34" s="13" t="s">
        <v>17</v>
      </c>
      <c r="G34" s="1" t="str">
        <f>VLOOKUP(F34,'CÓ KQ'!$C$2:$C$329,1,0)</f>
        <v>BID</v>
      </c>
    </row>
    <row r="35" spans="1:7" ht="12.75" customHeight="1" x14ac:dyDescent="0.2">
      <c r="A35" s="4"/>
      <c r="B35" s="3">
        <v>23</v>
      </c>
      <c r="C35" s="13" t="s">
        <v>18</v>
      </c>
      <c r="D35" s="3"/>
      <c r="E35" s="6"/>
      <c r="F35" s="13" t="s">
        <v>18</v>
      </c>
      <c r="G35" s="1" t="str">
        <f>VLOOKUP(F35,'CÓ KQ'!$C$2:$C$329,1,0)</f>
        <v>BMC</v>
      </c>
    </row>
    <row r="36" spans="1:7" ht="12.75" customHeight="1" x14ac:dyDescent="0.2">
      <c r="A36" s="4"/>
      <c r="B36" s="3">
        <v>24</v>
      </c>
      <c r="C36" s="13" t="s">
        <v>19</v>
      </c>
      <c r="D36" s="3"/>
      <c r="E36" s="6"/>
      <c r="F36" s="13" t="s">
        <v>19</v>
      </c>
      <c r="G36" s="1" t="str">
        <f>VLOOKUP(F36,'CÓ KQ'!$C$2:$C$329,1,0)</f>
        <v>BMI</v>
      </c>
    </row>
    <row r="37" spans="1:7" ht="12.75" customHeight="1" x14ac:dyDescent="0.2">
      <c r="A37" s="4"/>
      <c r="B37" s="3">
        <v>25</v>
      </c>
      <c r="C37" s="13" t="s">
        <v>20</v>
      </c>
      <c r="D37" s="3"/>
      <c r="E37" s="6"/>
      <c r="F37" s="13" t="s">
        <v>20</v>
      </c>
      <c r="G37" s="1" t="str">
        <f>VLOOKUP(F37,'CÓ KQ'!$C$2:$C$329,1,0)</f>
        <v>BMP</v>
      </c>
    </row>
    <row r="38" spans="1:7" ht="12.75" customHeight="1" x14ac:dyDescent="0.2">
      <c r="A38" s="4"/>
      <c r="B38" s="3">
        <v>26</v>
      </c>
      <c r="C38" s="13" t="s">
        <v>21</v>
      </c>
      <c r="D38" s="3"/>
      <c r="E38" s="6"/>
      <c r="F38" s="13" t="s">
        <v>21</v>
      </c>
      <c r="G38" s="1" t="str">
        <f>VLOOKUP(F38,'CÓ KQ'!$C$2:$C$329,1,0)</f>
        <v>BRC</v>
      </c>
    </row>
    <row r="39" spans="1:7" ht="12.75" customHeight="1" x14ac:dyDescent="0.2">
      <c r="A39" s="4"/>
      <c r="B39" s="3">
        <v>27</v>
      </c>
      <c r="C39" s="13" t="s">
        <v>208</v>
      </c>
      <c r="D39" s="3"/>
      <c r="E39" s="6"/>
      <c r="F39" s="13" t="s">
        <v>208</v>
      </c>
      <c r="G39" s="1" t="str">
        <f>VLOOKUP(F39,'CÓ KQ'!$C$2:$C$329,1,0)</f>
        <v>BTP</v>
      </c>
    </row>
    <row r="40" spans="1:7" ht="12.75" customHeight="1" x14ac:dyDescent="0.2">
      <c r="A40" s="4"/>
      <c r="B40" s="3">
        <v>28</v>
      </c>
      <c r="C40" s="13" t="s">
        <v>22</v>
      </c>
      <c r="D40" s="3"/>
      <c r="E40" s="6"/>
      <c r="F40" s="13" t="s">
        <v>22</v>
      </c>
      <c r="G40" s="1" t="str">
        <f>VLOOKUP(F40,'CÓ KQ'!$C$2:$C$329,1,0)</f>
        <v>BTT</v>
      </c>
    </row>
    <row r="41" spans="1:7" ht="12.75" customHeight="1" x14ac:dyDescent="0.2">
      <c r="A41" s="4"/>
      <c r="B41" s="3">
        <v>29</v>
      </c>
      <c r="C41" s="13" t="s">
        <v>205</v>
      </c>
      <c r="D41" s="3"/>
      <c r="E41" s="6"/>
      <c r="F41" s="13" t="s">
        <v>205</v>
      </c>
      <c r="G41" s="1" t="str">
        <f>VLOOKUP(F41,'CÓ KQ'!$C$2:$C$329,1,0)</f>
        <v>BWE</v>
      </c>
    </row>
    <row r="42" spans="1:7" ht="12.75" customHeight="1" x14ac:dyDescent="0.2">
      <c r="A42" s="4"/>
      <c r="B42" s="3">
        <v>30</v>
      </c>
      <c r="C42" s="13" t="s">
        <v>23</v>
      </c>
      <c r="D42" s="3"/>
      <c r="E42" s="6"/>
      <c r="F42" s="13" t="s">
        <v>23</v>
      </c>
      <c r="G42" s="1" t="str">
        <f>VLOOKUP(F42,'CÓ KQ'!$C$2:$C$329,1,0)</f>
        <v>C32</v>
      </c>
    </row>
    <row r="43" spans="1:7" ht="12.75" customHeight="1" x14ac:dyDescent="0.2">
      <c r="A43" s="4"/>
      <c r="B43" s="3">
        <v>31</v>
      </c>
      <c r="C43" s="13" t="s">
        <v>254</v>
      </c>
      <c r="D43" s="3"/>
      <c r="E43" s="6"/>
      <c r="F43" s="13" t="s">
        <v>254</v>
      </c>
      <c r="G43" s="1" t="str">
        <f>VLOOKUP(F43,'CÓ KQ'!$C$2:$C$329,1,0)</f>
        <v>C47</v>
      </c>
    </row>
    <row r="44" spans="1:7" ht="12.75" customHeight="1" x14ac:dyDescent="0.2">
      <c r="A44" s="4"/>
      <c r="B44" s="3">
        <v>32</v>
      </c>
      <c r="C44" s="13" t="s">
        <v>24</v>
      </c>
      <c r="D44" s="3"/>
      <c r="E44" s="6"/>
      <c r="F44" s="13" t="s">
        <v>24</v>
      </c>
      <c r="G44" s="1" t="str">
        <f>VLOOKUP(F44,'CÓ KQ'!$C$2:$C$329,1,0)</f>
        <v>CCI</v>
      </c>
    </row>
    <row r="45" spans="1:7" ht="12.75" customHeight="1" x14ac:dyDescent="0.2">
      <c r="A45" s="4"/>
      <c r="B45" s="3">
        <v>33</v>
      </c>
      <c r="C45" s="13" t="s">
        <v>25</v>
      </c>
      <c r="D45" s="3"/>
      <c r="E45" s="6"/>
      <c r="F45" s="13" t="s">
        <v>25</v>
      </c>
      <c r="G45" s="1" t="str">
        <f>VLOOKUP(F45,'CÓ KQ'!$C$2:$C$329,1,0)</f>
        <v>CCL</v>
      </c>
    </row>
    <row r="46" spans="1:7" ht="12.75" customHeight="1" x14ac:dyDescent="0.2">
      <c r="A46" s="4"/>
      <c r="B46" s="3">
        <v>34</v>
      </c>
      <c r="C46" s="13" t="s">
        <v>26</v>
      </c>
      <c r="D46" s="3"/>
      <c r="E46" s="6"/>
      <c r="F46" s="13" t="s">
        <v>26</v>
      </c>
      <c r="G46" s="1" t="str">
        <f>VLOOKUP(F46,'CÓ KQ'!$C$2:$C$329,1,0)</f>
        <v>CDC</v>
      </c>
    </row>
    <row r="47" spans="1:7" ht="12.75" customHeight="1" x14ac:dyDescent="0.2">
      <c r="A47" s="4"/>
      <c r="B47" s="3">
        <v>35</v>
      </c>
      <c r="C47" s="13" t="s">
        <v>309</v>
      </c>
      <c r="D47" s="3"/>
      <c r="E47" s="6"/>
      <c r="F47" s="13" t="s">
        <v>309</v>
      </c>
      <c r="G47" s="1" t="str">
        <f>VLOOKUP(F47,'CÓ KQ'!$C$2:$C$329,1,0)</f>
        <v>CEE</v>
      </c>
    </row>
    <row r="48" spans="1:7" ht="12.75" customHeight="1" x14ac:dyDescent="0.2">
      <c r="A48" s="4"/>
      <c r="B48" s="3">
        <v>36</v>
      </c>
      <c r="C48" s="13" t="s">
        <v>320</v>
      </c>
      <c r="D48" s="3"/>
      <c r="E48" s="6"/>
      <c r="F48" s="13" t="s">
        <v>27</v>
      </c>
      <c r="G48" s="1" t="str">
        <f>VLOOKUP(F48,'CÓ KQ'!$C$2:$C$329,1,0)</f>
        <v>CII</v>
      </c>
    </row>
    <row r="49" spans="1:7" ht="12.75" customHeight="1" x14ac:dyDescent="0.2">
      <c r="A49" s="4"/>
      <c r="B49" s="3">
        <v>37</v>
      </c>
      <c r="C49" s="13" t="s">
        <v>27</v>
      </c>
      <c r="D49" s="3"/>
      <c r="E49" s="6"/>
      <c r="F49" s="13" t="s">
        <v>298</v>
      </c>
      <c r="G49" s="1" t="str">
        <f>VLOOKUP(F49,'CÓ KQ'!$C$2:$C$329,1,0)</f>
        <v>CKG</v>
      </c>
    </row>
    <row r="50" spans="1:7" ht="12.75" customHeight="1" x14ac:dyDescent="0.2">
      <c r="A50" s="4"/>
      <c r="B50" s="3">
        <v>38</v>
      </c>
      <c r="C50" s="13" t="s">
        <v>298</v>
      </c>
      <c r="D50" s="3"/>
      <c r="E50" s="6"/>
      <c r="F50" s="13" t="s">
        <v>28</v>
      </c>
      <c r="G50" s="1" t="str">
        <f>VLOOKUP(F50,'CÓ KQ'!$C$2:$C$329,1,0)</f>
        <v>CLC</v>
      </c>
    </row>
    <row r="51" spans="1:7" ht="12.75" customHeight="1" x14ac:dyDescent="0.2">
      <c r="A51" s="4"/>
      <c r="B51" s="3">
        <v>39</v>
      </c>
      <c r="C51" s="13" t="s">
        <v>28</v>
      </c>
      <c r="D51" s="3"/>
      <c r="E51" s="6"/>
      <c r="F51" s="13" t="s">
        <v>29</v>
      </c>
      <c r="G51" s="1" t="str">
        <f>VLOOKUP(F51,'CÓ KQ'!$C$2:$C$329,1,0)</f>
        <v>CLL</v>
      </c>
    </row>
    <row r="52" spans="1:7" ht="12.75" customHeight="1" x14ac:dyDescent="0.2">
      <c r="A52" s="4"/>
      <c r="B52" s="3">
        <v>40</v>
      </c>
      <c r="C52" s="13" t="s">
        <v>29</v>
      </c>
      <c r="D52" s="3"/>
      <c r="E52" s="6"/>
      <c r="F52" s="13" t="s">
        <v>239</v>
      </c>
      <c r="G52" s="1" t="str">
        <f>VLOOKUP(F52,'CÓ KQ'!$C$2:$C$329,1,0)</f>
        <v>CLW</v>
      </c>
    </row>
    <row r="53" spans="1:7" ht="12.75" customHeight="1" x14ac:dyDescent="0.2">
      <c r="A53" s="4"/>
      <c r="B53" s="3">
        <v>41</v>
      </c>
      <c r="C53" s="13" t="s">
        <v>239</v>
      </c>
      <c r="D53" s="3"/>
      <c r="E53" s="6"/>
      <c r="F53" s="13" t="s">
        <v>30</v>
      </c>
      <c r="G53" s="1" t="str">
        <f>VLOOKUP(F53,'CÓ KQ'!$C$2:$C$329,1,0)</f>
        <v>CMG</v>
      </c>
    </row>
    <row r="54" spans="1:7" ht="12.75" customHeight="1" x14ac:dyDescent="0.2">
      <c r="A54" s="4"/>
      <c r="B54" s="3">
        <v>42</v>
      </c>
      <c r="C54" s="13" t="s">
        <v>30</v>
      </c>
      <c r="D54" s="3"/>
      <c r="E54" s="6"/>
      <c r="F54" s="13" t="s">
        <v>31</v>
      </c>
      <c r="G54" s="1" t="str">
        <f>VLOOKUP(F54,'CÓ KQ'!$C$2:$C$329,1,0)</f>
        <v>CMV</v>
      </c>
    </row>
    <row r="55" spans="1:7" ht="12.75" customHeight="1" x14ac:dyDescent="0.2">
      <c r="A55" s="4"/>
      <c r="B55" s="3">
        <v>43</v>
      </c>
      <c r="C55" s="13" t="s">
        <v>31</v>
      </c>
      <c r="D55" s="3"/>
      <c r="E55" s="6"/>
      <c r="F55" s="13" t="s">
        <v>291</v>
      </c>
      <c r="G55" s="1" t="str">
        <f>VLOOKUP(F55,'CÓ KQ'!$C$2:$C$329,1,0)</f>
        <v>CMX</v>
      </c>
    </row>
    <row r="56" spans="1:7" ht="12.75" customHeight="1" x14ac:dyDescent="0.2">
      <c r="A56" s="4"/>
      <c r="B56" s="3">
        <v>44</v>
      </c>
      <c r="C56" s="13" t="s">
        <v>291</v>
      </c>
      <c r="D56" s="3"/>
      <c r="E56" s="6"/>
      <c r="F56" s="13" t="s">
        <v>32</v>
      </c>
      <c r="G56" s="1" t="str">
        <f>VLOOKUP(F56,'CÓ KQ'!$C$2:$C$329,1,0)</f>
        <v>CNG</v>
      </c>
    </row>
    <row r="57" spans="1:7" ht="12.75" customHeight="1" x14ac:dyDescent="0.2">
      <c r="A57" s="4"/>
      <c r="B57" s="3">
        <v>45</v>
      </c>
      <c r="C57" s="13" t="s">
        <v>32</v>
      </c>
      <c r="D57" s="3"/>
      <c r="E57" s="6"/>
      <c r="F57" s="13" t="s">
        <v>33</v>
      </c>
      <c r="G57" s="1" t="str">
        <f>VLOOKUP(F57,'CÓ KQ'!$C$2:$C$329,1,0)</f>
        <v>COM</v>
      </c>
    </row>
    <row r="58" spans="1:7" ht="12.75" customHeight="1" x14ac:dyDescent="0.2">
      <c r="A58" s="4"/>
      <c r="B58" s="3">
        <v>46</v>
      </c>
      <c r="C58" s="13" t="s">
        <v>33</v>
      </c>
      <c r="D58" s="3"/>
      <c r="E58" s="6"/>
      <c r="F58" s="13" t="s">
        <v>240</v>
      </c>
      <c r="G58" s="1" t="str">
        <f>VLOOKUP(F58,'CÓ KQ'!$C$2:$C$329,1,0)</f>
        <v>CRC</v>
      </c>
    </row>
    <row r="59" spans="1:7" ht="12.75" customHeight="1" x14ac:dyDescent="0.2">
      <c r="A59" s="4"/>
      <c r="B59" s="3">
        <v>47</v>
      </c>
      <c r="C59" s="13" t="s">
        <v>240</v>
      </c>
      <c r="D59" s="3"/>
      <c r="E59" s="6"/>
      <c r="F59" s="13" t="s">
        <v>34</v>
      </c>
      <c r="G59" s="1" t="str">
        <f>VLOOKUP(F59,'CÓ KQ'!$C$2:$C$329,1,0)</f>
        <v>CSM</v>
      </c>
    </row>
    <row r="60" spans="1:7" ht="12.75" customHeight="1" x14ac:dyDescent="0.2">
      <c r="A60" s="4"/>
      <c r="B60" s="3">
        <v>48</v>
      </c>
      <c r="C60" s="13" t="s">
        <v>34</v>
      </c>
      <c r="D60" s="3"/>
      <c r="E60" s="6"/>
      <c r="F60" s="13" t="s">
        <v>35</v>
      </c>
      <c r="G60" s="1" t="str">
        <f>VLOOKUP(F60,'CÓ KQ'!$C$2:$C$329,1,0)</f>
        <v>CSV</v>
      </c>
    </row>
    <row r="61" spans="1:7" ht="12.75" customHeight="1" x14ac:dyDescent="0.2">
      <c r="A61" s="4"/>
      <c r="B61" s="3">
        <v>49</v>
      </c>
      <c r="C61" s="13" t="s">
        <v>35</v>
      </c>
      <c r="D61" s="3"/>
      <c r="E61" s="6"/>
      <c r="F61" s="13" t="s">
        <v>36</v>
      </c>
      <c r="G61" s="1" t="str">
        <f>VLOOKUP(F61,'CÓ KQ'!$C$2:$C$329,1,0)</f>
        <v>CTD</v>
      </c>
    </row>
    <row r="62" spans="1:7" ht="12.75" customHeight="1" x14ac:dyDescent="0.2">
      <c r="A62" s="4"/>
      <c r="B62" s="3">
        <v>50</v>
      </c>
      <c r="C62" s="13" t="s">
        <v>36</v>
      </c>
      <c r="D62" s="3"/>
      <c r="E62" s="6"/>
      <c r="F62" s="13" t="s">
        <v>197</v>
      </c>
      <c r="G62" s="1" t="str">
        <f>VLOOKUP(F62,'CÓ KQ'!$C$2:$C$329,1,0)</f>
        <v>CTF</v>
      </c>
    </row>
    <row r="63" spans="1:7" ht="12.75" customHeight="1" x14ac:dyDescent="0.2">
      <c r="A63" s="4"/>
      <c r="B63" s="3">
        <v>51</v>
      </c>
      <c r="C63" s="13" t="s">
        <v>197</v>
      </c>
      <c r="D63" s="3"/>
      <c r="E63" s="6"/>
      <c r="F63" s="13" t="s">
        <v>37</v>
      </c>
      <c r="G63" s="1" t="str">
        <f>VLOOKUP(F63,'CÓ KQ'!$C$2:$C$329,1,0)</f>
        <v>CTG</v>
      </c>
    </row>
    <row r="64" spans="1:7" ht="12.75" customHeight="1" x14ac:dyDescent="0.2">
      <c r="A64" s="4"/>
      <c r="B64" s="3">
        <v>52</v>
      </c>
      <c r="C64" s="13" t="s">
        <v>37</v>
      </c>
      <c r="D64" s="3"/>
      <c r="E64" s="6"/>
      <c r="F64" s="13" t="s">
        <v>38</v>
      </c>
      <c r="G64" s="1" t="str">
        <f>VLOOKUP(F64,'CÓ KQ'!$C$2:$C$329,1,0)</f>
        <v>CTI</v>
      </c>
    </row>
    <row r="65" spans="1:7" ht="12.75" customHeight="1" x14ac:dyDescent="0.2">
      <c r="A65" s="4"/>
      <c r="B65" s="3">
        <v>53</v>
      </c>
      <c r="C65" s="13" t="s">
        <v>38</v>
      </c>
      <c r="D65" s="3"/>
      <c r="E65" s="6"/>
      <c r="F65" s="13" t="s">
        <v>180</v>
      </c>
      <c r="G65" s="1" t="str">
        <f>VLOOKUP(F65,'CÓ KQ'!$C$2:$C$329,1,0)</f>
        <v>CTS</v>
      </c>
    </row>
    <row r="66" spans="1:7" ht="12.75" customHeight="1" x14ac:dyDescent="0.2">
      <c r="A66" s="4"/>
      <c r="B66" s="3">
        <v>54</v>
      </c>
      <c r="C66" s="13" t="s">
        <v>180</v>
      </c>
      <c r="D66" s="3"/>
      <c r="E66" s="6"/>
      <c r="F66" s="13" t="s">
        <v>193</v>
      </c>
      <c r="G66" s="1" t="str">
        <f>VLOOKUP(F66,'CÓ KQ'!$C$2:$C$329,1,0)</f>
        <v>CVT</v>
      </c>
    </row>
    <row r="67" spans="1:7" ht="12.75" customHeight="1" x14ac:dyDescent="0.2">
      <c r="A67" s="4"/>
      <c r="B67" s="3">
        <v>55</v>
      </c>
      <c r="C67" s="13" t="s">
        <v>193</v>
      </c>
      <c r="D67" s="3"/>
      <c r="E67" s="6"/>
      <c r="F67" s="13" t="s">
        <v>39</v>
      </c>
      <c r="G67" s="1" t="str">
        <f>VLOOKUP(F67,'CÓ KQ'!$C$2:$C$329,1,0)</f>
        <v>D2D</v>
      </c>
    </row>
    <row r="68" spans="1:7" ht="12.75" customHeight="1" x14ac:dyDescent="0.2">
      <c r="A68" s="4"/>
      <c r="B68" s="3">
        <v>56</v>
      </c>
      <c r="C68" s="13" t="s">
        <v>39</v>
      </c>
      <c r="D68" s="3"/>
      <c r="E68" s="6"/>
      <c r="F68" s="13" t="s">
        <v>40</v>
      </c>
      <c r="G68" s="1" t="str">
        <f>VLOOKUP(F68,'CÓ KQ'!$C$2:$C$329,1,0)</f>
        <v>DAT</v>
      </c>
    </row>
    <row r="69" spans="1:7" ht="12.75" customHeight="1" x14ac:dyDescent="0.2">
      <c r="A69" s="4"/>
      <c r="B69" s="3">
        <v>57</v>
      </c>
      <c r="C69" s="13" t="s">
        <v>268</v>
      </c>
      <c r="D69" s="3"/>
      <c r="E69" s="6"/>
      <c r="F69" s="13" t="s">
        <v>263</v>
      </c>
      <c r="G69" s="1" t="str">
        <f>VLOOKUP(F69,'CÓ KQ'!$C$2:$C$329,1,0)</f>
        <v>DBC</v>
      </c>
    </row>
    <row r="70" spans="1:7" ht="12.75" customHeight="1" x14ac:dyDescent="0.2">
      <c r="A70" s="4"/>
      <c r="B70" s="3">
        <v>58</v>
      </c>
      <c r="C70" s="13" t="s">
        <v>40</v>
      </c>
      <c r="D70" s="3"/>
      <c r="E70" s="6"/>
      <c r="F70" s="13" t="s">
        <v>232</v>
      </c>
      <c r="G70" s="1" t="str">
        <f>VLOOKUP(F70,'CÓ KQ'!$C$2:$C$329,1,0)</f>
        <v>DBD</v>
      </c>
    </row>
    <row r="71" spans="1:7" ht="12.75" customHeight="1" x14ac:dyDescent="0.2">
      <c r="A71" s="4"/>
      <c r="B71" s="3">
        <v>59</v>
      </c>
      <c r="C71" s="13" t="s">
        <v>263</v>
      </c>
      <c r="D71" s="3"/>
      <c r="E71" s="6"/>
      <c r="F71" s="13" t="s">
        <v>301</v>
      </c>
      <c r="G71" s="1" t="str">
        <f>VLOOKUP(F71,'CÓ KQ'!$C$2:$C$329,1,0)</f>
        <v>DBT</v>
      </c>
    </row>
    <row r="72" spans="1:7" ht="12.75" customHeight="1" x14ac:dyDescent="0.2">
      <c r="A72" s="4"/>
      <c r="B72" s="3">
        <v>60</v>
      </c>
      <c r="C72" s="13" t="s">
        <v>232</v>
      </c>
      <c r="D72" s="3"/>
      <c r="E72" s="6"/>
      <c r="F72" s="13" t="s">
        <v>302</v>
      </c>
      <c r="G72" s="1" t="str">
        <f>VLOOKUP(F72,'CÓ KQ'!$C$2:$C$329,1,0)</f>
        <v>DC4</v>
      </c>
    </row>
    <row r="73" spans="1:7" ht="12.75" customHeight="1" x14ac:dyDescent="0.2">
      <c r="A73" s="4"/>
      <c r="B73" s="3">
        <v>61</v>
      </c>
      <c r="C73" s="13" t="s">
        <v>301</v>
      </c>
      <c r="D73" s="3"/>
      <c r="E73" s="6"/>
      <c r="F73" s="13" t="s">
        <v>282</v>
      </c>
      <c r="G73" s="1" t="str">
        <f>VLOOKUP(F73,'CÓ KQ'!$C$2:$C$329,1,0)</f>
        <v>DCL</v>
      </c>
    </row>
    <row r="74" spans="1:7" ht="12.75" customHeight="1" x14ac:dyDescent="0.2">
      <c r="A74" s="4"/>
      <c r="B74" s="3">
        <v>62</v>
      </c>
      <c r="C74" s="13" t="s">
        <v>302</v>
      </c>
      <c r="D74" s="3"/>
      <c r="E74" s="6"/>
      <c r="F74" s="13" t="s">
        <v>41</v>
      </c>
      <c r="G74" s="1" t="str">
        <f>VLOOKUP(F74,'CÓ KQ'!$C$2:$C$329,1,0)</f>
        <v>DCM</v>
      </c>
    </row>
    <row r="75" spans="1:7" ht="12.75" customHeight="1" x14ac:dyDescent="0.2">
      <c r="A75" s="4"/>
      <c r="B75" s="3">
        <v>63</v>
      </c>
      <c r="C75" s="13" t="s">
        <v>282</v>
      </c>
      <c r="D75" s="3"/>
      <c r="E75" s="6"/>
      <c r="F75" s="13" t="s">
        <v>296</v>
      </c>
      <c r="G75" s="1" t="str">
        <f>VLOOKUP(F75,'CÓ KQ'!$C$2:$C$329,1,0)</f>
        <v>DGC</v>
      </c>
    </row>
    <row r="76" spans="1:7" ht="12.75" customHeight="1" x14ac:dyDescent="0.2">
      <c r="A76" s="4"/>
      <c r="B76" s="3">
        <v>64</v>
      </c>
      <c r="C76" s="13" t="s">
        <v>41</v>
      </c>
      <c r="D76" s="3"/>
      <c r="E76" s="6"/>
      <c r="F76" s="13" t="s">
        <v>42</v>
      </c>
      <c r="G76" s="1" t="str">
        <f>VLOOKUP(F76,'CÓ KQ'!$C$2:$C$329,1,0)</f>
        <v>DGW</v>
      </c>
    </row>
    <row r="77" spans="1:7" ht="12.75" customHeight="1" x14ac:dyDescent="0.2">
      <c r="A77" s="4"/>
      <c r="B77" s="3">
        <v>65</v>
      </c>
      <c r="C77" s="13" t="s">
        <v>296</v>
      </c>
      <c r="D77" s="3"/>
      <c r="E77" s="6"/>
      <c r="F77" s="13" t="s">
        <v>43</v>
      </c>
      <c r="G77" s="1" t="str">
        <f>VLOOKUP(F77,'CÓ KQ'!$C$2:$C$329,1,0)</f>
        <v>DHA</v>
      </c>
    </row>
    <row r="78" spans="1:7" ht="12.75" customHeight="1" x14ac:dyDescent="0.2">
      <c r="A78" s="4"/>
      <c r="B78" s="3">
        <v>66</v>
      </c>
      <c r="C78" s="13" t="s">
        <v>42</v>
      </c>
      <c r="D78" s="3"/>
      <c r="E78" s="6"/>
      <c r="F78" s="13" t="s">
        <v>44</v>
      </c>
      <c r="G78" s="1" t="str">
        <f>VLOOKUP(F78,'CÓ KQ'!$C$2:$C$329,1,0)</f>
        <v>DHC</v>
      </c>
    </row>
    <row r="79" spans="1:7" ht="12.75" customHeight="1" x14ac:dyDescent="0.2">
      <c r="A79" s="4"/>
      <c r="B79" s="3">
        <v>67</v>
      </c>
      <c r="C79" s="13" t="s">
        <v>43</v>
      </c>
      <c r="D79" s="3"/>
      <c r="E79" s="6"/>
      <c r="F79" s="13" t="s">
        <v>45</v>
      </c>
      <c r="G79" s="1" t="str">
        <f>VLOOKUP(F79,'CÓ KQ'!$C$2:$C$329,1,0)</f>
        <v>DHG</v>
      </c>
    </row>
    <row r="80" spans="1:7" ht="12.75" customHeight="1" x14ac:dyDescent="0.2">
      <c r="A80" s="4"/>
      <c r="B80" s="3">
        <v>68</v>
      </c>
      <c r="C80" s="13" t="s">
        <v>44</v>
      </c>
      <c r="D80" s="3"/>
      <c r="E80" s="6"/>
      <c r="F80" s="13" t="s">
        <v>46</v>
      </c>
      <c r="G80" s="1" t="str">
        <f>VLOOKUP(F80,'CÓ KQ'!$C$2:$C$329,1,0)</f>
        <v>DIG</v>
      </c>
    </row>
    <row r="81" spans="1:7" ht="12.75" customHeight="1" x14ac:dyDescent="0.2">
      <c r="A81" s="4"/>
      <c r="B81" s="3">
        <v>69</v>
      </c>
      <c r="C81" s="13" t="s">
        <v>45</v>
      </c>
      <c r="D81" s="3"/>
      <c r="E81" s="6"/>
      <c r="F81" s="13" t="s">
        <v>47</v>
      </c>
      <c r="G81" s="1" t="str">
        <f>VLOOKUP(F81,'CÓ KQ'!$C$2:$C$329,1,0)</f>
        <v>DMC</v>
      </c>
    </row>
    <row r="82" spans="1:7" ht="12.75" customHeight="1" x14ac:dyDescent="0.2">
      <c r="A82" s="4"/>
      <c r="B82" s="3">
        <v>70</v>
      </c>
      <c r="C82" s="13" t="s">
        <v>46</v>
      </c>
      <c r="D82" s="3"/>
      <c r="E82" s="6"/>
      <c r="F82" s="13" t="s">
        <v>233</v>
      </c>
      <c r="G82" s="1" t="str">
        <f>VLOOKUP(F82,'CÓ KQ'!$C$2:$C$329,1,0)</f>
        <v>DPG</v>
      </c>
    </row>
    <row r="83" spans="1:7" ht="12.75" customHeight="1" x14ac:dyDescent="0.2">
      <c r="A83" s="4"/>
      <c r="B83" s="3">
        <v>71</v>
      </c>
      <c r="C83" s="13" t="s">
        <v>47</v>
      </c>
      <c r="D83" s="3"/>
      <c r="E83" s="6"/>
      <c r="F83" s="13" t="s">
        <v>48</v>
      </c>
      <c r="G83" s="1" t="str">
        <f>VLOOKUP(F83,'CÓ KQ'!$C$2:$C$329,1,0)</f>
        <v>DPM</v>
      </c>
    </row>
    <row r="84" spans="1:7" ht="12.75" customHeight="1" x14ac:dyDescent="0.2">
      <c r="A84" s="4"/>
      <c r="B84" s="3">
        <v>72</v>
      </c>
      <c r="C84" s="13" t="s">
        <v>233</v>
      </c>
      <c r="D84" s="3"/>
      <c r="E84" s="6"/>
      <c r="F84" s="13" t="s">
        <v>49</v>
      </c>
      <c r="G84" s="1" t="str">
        <f>VLOOKUP(F84,'CÓ KQ'!$C$2:$C$329,1,0)</f>
        <v>DPR</v>
      </c>
    </row>
    <row r="85" spans="1:7" ht="12.75" customHeight="1" x14ac:dyDescent="0.2">
      <c r="A85" s="4"/>
      <c r="B85" s="3">
        <v>73</v>
      </c>
      <c r="C85" s="13" t="s">
        <v>48</v>
      </c>
      <c r="D85" s="3"/>
      <c r="E85" s="6"/>
      <c r="F85" s="13" t="s">
        <v>303</v>
      </c>
      <c r="G85" s="1" t="str">
        <f>VLOOKUP(F85,'CÓ KQ'!$C$2:$C$329,1,0)</f>
        <v>DQC</v>
      </c>
    </row>
    <row r="86" spans="1:7" ht="12.75" customHeight="1" x14ac:dyDescent="0.2">
      <c r="A86" s="4"/>
      <c r="B86" s="3">
        <v>74</v>
      </c>
      <c r="C86" s="13" t="s">
        <v>49</v>
      </c>
      <c r="D86" s="3"/>
      <c r="E86" s="6"/>
      <c r="F86" s="13" t="s">
        <v>50</v>
      </c>
      <c r="G86" s="1" t="str">
        <f>VLOOKUP(F86,'CÓ KQ'!$C$2:$C$329,1,0)</f>
        <v>DRC</v>
      </c>
    </row>
    <row r="87" spans="1:7" ht="12.75" customHeight="1" x14ac:dyDescent="0.2">
      <c r="A87" s="4"/>
      <c r="B87" s="3">
        <v>75</v>
      </c>
      <c r="C87" s="13" t="s">
        <v>303</v>
      </c>
      <c r="D87" s="3"/>
      <c r="E87" s="6"/>
      <c r="F87" s="13" t="s">
        <v>51</v>
      </c>
      <c r="G87" s="1" t="str">
        <f>VLOOKUP(F87,'CÓ KQ'!$C$2:$C$329,1,0)</f>
        <v>DRH</v>
      </c>
    </row>
    <row r="88" spans="1:7" ht="12.75" customHeight="1" x14ac:dyDescent="0.2">
      <c r="A88" s="4"/>
      <c r="B88" s="3">
        <v>76</v>
      </c>
      <c r="C88" s="13" t="s">
        <v>50</v>
      </c>
      <c r="D88" s="3"/>
      <c r="E88" s="6"/>
      <c r="F88" s="13" t="s">
        <v>198</v>
      </c>
      <c r="G88" s="1" t="str">
        <f>VLOOKUP(F88,'CÓ KQ'!$C$2:$C$329,1,0)</f>
        <v>DRL</v>
      </c>
    </row>
    <row r="89" spans="1:7" ht="12.75" customHeight="1" x14ac:dyDescent="0.2">
      <c r="A89" s="4"/>
      <c r="B89" s="3">
        <v>77</v>
      </c>
      <c r="C89" s="13" t="s">
        <v>51</v>
      </c>
      <c r="D89" s="3"/>
      <c r="E89" s="6"/>
      <c r="F89" s="13" t="s">
        <v>52</v>
      </c>
      <c r="G89" s="1" t="str">
        <f>VLOOKUP(F89,'CÓ KQ'!$C$2:$C$329,1,0)</f>
        <v>DSN</v>
      </c>
    </row>
    <row r="90" spans="1:7" ht="12.75" customHeight="1" x14ac:dyDescent="0.2">
      <c r="A90" s="4"/>
      <c r="B90" s="3">
        <v>78</v>
      </c>
      <c r="C90" s="13" t="s">
        <v>198</v>
      </c>
      <c r="D90" s="3"/>
      <c r="E90" s="6"/>
      <c r="F90" s="13" t="s">
        <v>53</v>
      </c>
      <c r="G90" s="1" t="str">
        <f>VLOOKUP(F90,'CÓ KQ'!$C$2:$C$329,1,0)</f>
        <v>DTT</v>
      </c>
    </row>
    <row r="91" spans="1:7" ht="12.75" customHeight="1" x14ac:dyDescent="0.2">
      <c r="A91" s="4"/>
      <c r="B91" s="3">
        <v>79</v>
      </c>
      <c r="C91" s="13" t="s">
        <v>52</v>
      </c>
      <c r="D91" s="3"/>
      <c r="E91" s="6"/>
      <c r="F91" s="13" t="s">
        <v>54</v>
      </c>
      <c r="G91" s="1" t="str">
        <f>VLOOKUP(F91,'CÓ KQ'!$C$2:$C$329,1,0)</f>
        <v>DVP</v>
      </c>
    </row>
    <row r="92" spans="1:7" ht="12.75" customHeight="1" x14ac:dyDescent="0.2">
      <c r="A92" s="4"/>
      <c r="B92" s="3">
        <v>80</v>
      </c>
      <c r="C92" s="13" t="s">
        <v>53</v>
      </c>
      <c r="D92" s="3"/>
      <c r="E92" s="6"/>
      <c r="F92" s="13" t="s">
        <v>209</v>
      </c>
      <c r="G92" s="1" t="str">
        <f>VLOOKUP(F92,'CÓ KQ'!$C$2:$C$329,1,0)</f>
        <v>EIB</v>
      </c>
    </row>
    <row r="93" spans="1:7" ht="12.75" customHeight="1" x14ac:dyDescent="0.2">
      <c r="A93" s="4"/>
      <c r="B93" s="3">
        <v>81</v>
      </c>
      <c r="C93" s="13" t="s">
        <v>54</v>
      </c>
      <c r="D93" s="3"/>
      <c r="E93" s="6"/>
      <c r="F93" s="13" t="s">
        <v>241</v>
      </c>
      <c r="G93" s="1" t="str">
        <f>VLOOKUP(F93,'CÓ KQ'!$C$2:$C$329,1,0)</f>
        <v>ELC</v>
      </c>
    </row>
    <row r="94" spans="1:7" ht="12.75" customHeight="1" x14ac:dyDescent="0.2">
      <c r="A94" s="4"/>
      <c r="B94" s="3">
        <v>82</v>
      </c>
      <c r="C94" s="13" t="s">
        <v>209</v>
      </c>
      <c r="D94" s="3"/>
      <c r="E94" s="6"/>
      <c r="F94" s="13" t="s">
        <v>55</v>
      </c>
      <c r="G94" s="1" t="str">
        <f>VLOOKUP(F94,'CÓ KQ'!$C$2:$C$329,1,0)</f>
        <v>EMC</v>
      </c>
    </row>
    <row r="95" spans="1:7" ht="12.75" customHeight="1" x14ac:dyDescent="0.2">
      <c r="A95" s="4"/>
      <c r="B95" s="3">
        <v>83</v>
      </c>
      <c r="C95" s="13" t="s">
        <v>241</v>
      </c>
      <c r="D95" s="3"/>
      <c r="E95" s="6"/>
      <c r="F95" s="13" t="s">
        <v>321</v>
      </c>
      <c r="G95" s="1" t="str">
        <f>VLOOKUP(F95,'CÓ KQ'!$C$2:$C$329,1,0)</f>
        <v>EVE</v>
      </c>
    </row>
    <row r="96" spans="1:7" ht="12.75" customHeight="1" x14ac:dyDescent="0.2">
      <c r="A96" s="4"/>
      <c r="B96" s="3">
        <v>84</v>
      </c>
      <c r="C96" s="13" t="s">
        <v>55</v>
      </c>
      <c r="D96" s="3"/>
      <c r="E96" s="6"/>
      <c r="F96" s="13" t="s">
        <v>199</v>
      </c>
      <c r="G96" s="1" t="str">
        <f>VLOOKUP(F96,'CÓ KQ'!$C$2:$C$329,1,0)</f>
        <v>EVG</v>
      </c>
    </row>
    <row r="97" spans="1:7" ht="12.75" customHeight="1" x14ac:dyDescent="0.2">
      <c r="A97" s="4"/>
      <c r="B97" s="3">
        <v>85</v>
      </c>
      <c r="C97" s="13" t="s">
        <v>321</v>
      </c>
      <c r="D97" s="3"/>
      <c r="E97" s="6"/>
      <c r="F97" s="13" t="s">
        <v>294</v>
      </c>
      <c r="G97" s="1" t="str">
        <f>VLOOKUP(F97,'CÓ KQ'!$C$2:$C$329,1,0)</f>
        <v>FCM</v>
      </c>
    </row>
    <row r="98" spans="1:7" ht="12.75" customHeight="1" x14ac:dyDescent="0.2">
      <c r="A98" s="4"/>
      <c r="B98" s="3">
        <v>86</v>
      </c>
      <c r="C98" s="13" t="s">
        <v>199</v>
      </c>
      <c r="D98" s="3"/>
      <c r="E98" s="6"/>
      <c r="F98" s="13" t="s">
        <v>56</v>
      </c>
      <c r="G98" s="1" t="str">
        <f>VLOOKUP(F98,'CÓ KQ'!$C$2:$C$329,1,0)</f>
        <v>FCN</v>
      </c>
    </row>
    <row r="99" spans="1:7" ht="12.75" customHeight="1" x14ac:dyDescent="0.2">
      <c r="A99" s="4"/>
      <c r="B99" s="3">
        <v>87</v>
      </c>
      <c r="C99" s="13" t="s">
        <v>294</v>
      </c>
      <c r="D99" s="3"/>
      <c r="E99" s="6"/>
      <c r="F99" s="13" t="s">
        <v>259</v>
      </c>
      <c r="G99" s="1" t="str">
        <f>VLOOKUP(F99,'CÓ KQ'!$C$2:$C$329,1,0)</f>
        <v>FIR</v>
      </c>
    </row>
    <row r="100" spans="1:7" ht="12.75" customHeight="1" x14ac:dyDescent="0.2">
      <c r="A100" s="4"/>
      <c r="B100" s="3">
        <v>88</v>
      </c>
      <c r="C100" s="13" t="s">
        <v>56</v>
      </c>
      <c r="D100" s="3"/>
      <c r="E100" s="6"/>
      <c r="F100" s="13" t="s">
        <v>57</v>
      </c>
      <c r="G100" s="1" t="str">
        <f>VLOOKUP(F100,'CÓ KQ'!$C$2:$C$329,1,0)</f>
        <v>FIT</v>
      </c>
    </row>
    <row r="101" spans="1:7" ht="12.75" customHeight="1" x14ac:dyDescent="0.2">
      <c r="A101" s="4"/>
      <c r="B101" s="3">
        <v>89</v>
      </c>
      <c r="C101" s="13" t="s">
        <v>259</v>
      </c>
      <c r="D101" s="3"/>
      <c r="E101" s="6"/>
      <c r="F101" s="13" t="s">
        <v>316</v>
      </c>
      <c r="G101" s="1" t="str">
        <f>VLOOKUP(F101,'CÓ KQ'!$C$2:$C$329,1,0)</f>
        <v>FLC</v>
      </c>
    </row>
    <row r="102" spans="1:7" ht="12.75" customHeight="1" x14ac:dyDescent="0.2">
      <c r="A102" s="4"/>
      <c r="B102" s="3">
        <v>90</v>
      </c>
      <c r="C102" s="13" t="s">
        <v>57</v>
      </c>
      <c r="D102" s="3"/>
      <c r="E102" s="6"/>
      <c r="F102" s="13" t="s">
        <v>58</v>
      </c>
      <c r="G102" s="1" t="str">
        <f>VLOOKUP(F102,'CÓ KQ'!$C$2:$C$329,1,0)</f>
        <v>FMC</v>
      </c>
    </row>
    <row r="103" spans="1:7" ht="12.75" customHeight="1" x14ac:dyDescent="0.2">
      <c r="A103" s="4"/>
      <c r="B103" s="3">
        <v>91</v>
      </c>
      <c r="C103" s="13" t="s">
        <v>316</v>
      </c>
      <c r="D103" s="3"/>
      <c r="E103" s="6"/>
      <c r="F103" s="13" t="s">
        <v>59</v>
      </c>
      <c r="G103" s="1" t="str">
        <f>VLOOKUP(F103,'CÓ KQ'!$C$2:$C$329,1,0)</f>
        <v>FPT</v>
      </c>
    </row>
    <row r="104" spans="1:7" ht="12.75" customHeight="1" x14ac:dyDescent="0.2">
      <c r="A104" s="4"/>
      <c r="B104" s="3">
        <v>92</v>
      </c>
      <c r="C104" s="13" t="s">
        <v>58</v>
      </c>
      <c r="D104" s="3"/>
      <c r="E104" s="6"/>
      <c r="F104" s="13" t="s">
        <v>234</v>
      </c>
      <c r="G104" s="1" t="str">
        <f>VLOOKUP(F104,'CÓ KQ'!$C$2:$C$329,1,0)</f>
        <v>FRT</v>
      </c>
    </row>
    <row r="105" spans="1:7" ht="12.75" customHeight="1" x14ac:dyDescent="0.2">
      <c r="A105" s="4"/>
      <c r="B105" s="3">
        <v>93</v>
      </c>
      <c r="C105" s="13" t="s">
        <v>59</v>
      </c>
      <c r="D105" s="3"/>
      <c r="E105" s="6"/>
      <c r="F105" s="13" t="s">
        <v>192</v>
      </c>
      <c r="G105" s="1" t="str">
        <f>VLOOKUP(F105,'CÓ KQ'!$C$2:$C$329,1,0)</f>
        <v>FTS</v>
      </c>
    </row>
    <row r="106" spans="1:7" ht="12.75" customHeight="1" x14ac:dyDescent="0.2">
      <c r="A106" s="4"/>
      <c r="B106" s="3">
        <v>94</v>
      </c>
      <c r="C106" s="13" t="s">
        <v>234</v>
      </c>
      <c r="D106" s="3"/>
      <c r="E106" s="6"/>
      <c r="F106" s="13" t="s">
        <v>269</v>
      </c>
      <c r="G106" s="1" t="str">
        <f>VLOOKUP(F106,'CÓ KQ'!$C$2:$C$329,1,0)</f>
        <v>GAB</v>
      </c>
    </row>
    <row r="107" spans="1:7" ht="12.75" customHeight="1" x14ac:dyDescent="0.2">
      <c r="A107" s="4"/>
      <c r="B107" s="3">
        <v>95</v>
      </c>
      <c r="C107" s="13" t="s">
        <v>192</v>
      </c>
      <c r="D107" s="3"/>
      <c r="E107" s="6"/>
      <c r="F107" s="13" t="s">
        <v>60</v>
      </c>
      <c r="G107" s="1" t="str">
        <f>VLOOKUP(F107,'CÓ KQ'!$C$2:$C$329,1,0)</f>
        <v>GAS</v>
      </c>
    </row>
    <row r="108" spans="1:7" ht="12.75" customHeight="1" x14ac:dyDescent="0.2">
      <c r="A108" s="4"/>
      <c r="B108" s="3">
        <v>96</v>
      </c>
      <c r="C108" s="13" t="s">
        <v>269</v>
      </c>
      <c r="D108" s="3"/>
      <c r="E108" s="6"/>
      <c r="F108" s="13" t="s">
        <v>61</v>
      </c>
      <c r="G108" s="1" t="str">
        <f>VLOOKUP(F108,'CÓ KQ'!$C$2:$C$329,1,0)</f>
        <v>GDT</v>
      </c>
    </row>
    <row r="109" spans="1:7" ht="12.75" customHeight="1" x14ac:dyDescent="0.2">
      <c r="A109" s="4"/>
      <c r="B109" s="3">
        <v>97</v>
      </c>
      <c r="C109" s="13" t="s">
        <v>60</v>
      </c>
      <c r="D109" s="3"/>
      <c r="E109" s="6"/>
      <c r="F109" s="13" t="s">
        <v>284</v>
      </c>
      <c r="G109" s="1" t="str">
        <f>VLOOKUP(F109,'CÓ KQ'!$C$2:$C$329,1,0)</f>
        <v>GEG</v>
      </c>
    </row>
    <row r="110" spans="1:7" ht="12.75" customHeight="1" x14ac:dyDescent="0.2">
      <c r="A110" s="4"/>
      <c r="B110" s="3">
        <v>98</v>
      </c>
      <c r="C110" s="13" t="s">
        <v>61</v>
      </c>
      <c r="D110" s="3"/>
      <c r="E110" s="6"/>
      <c r="F110" s="13" t="s">
        <v>220</v>
      </c>
      <c r="G110" s="1" t="str">
        <f>VLOOKUP(F110,'CÓ KQ'!$C$2:$C$329,1,0)</f>
        <v>GEX</v>
      </c>
    </row>
    <row r="111" spans="1:7" ht="12.75" customHeight="1" x14ac:dyDescent="0.2">
      <c r="A111" s="4"/>
      <c r="B111" s="3">
        <v>99</v>
      </c>
      <c r="C111" s="13" t="s">
        <v>284</v>
      </c>
      <c r="D111" s="3"/>
      <c r="E111" s="6"/>
      <c r="F111" s="13" t="s">
        <v>283</v>
      </c>
      <c r="G111" s="1" t="str">
        <f>VLOOKUP(F111,'CÓ KQ'!$C$2:$C$329,1,0)</f>
        <v>GIL</v>
      </c>
    </row>
    <row r="112" spans="1:7" ht="12.75" customHeight="1" x14ac:dyDescent="0.2">
      <c r="A112" s="4"/>
      <c r="B112" s="3">
        <v>100</v>
      </c>
      <c r="C112" s="13" t="s">
        <v>220</v>
      </c>
      <c r="D112" s="3"/>
      <c r="E112" s="6"/>
      <c r="F112" s="13" t="s">
        <v>62</v>
      </c>
      <c r="G112" s="1" t="str">
        <f>VLOOKUP(F112,'CÓ KQ'!$C$2:$C$329,1,0)</f>
        <v>GMC</v>
      </c>
    </row>
    <row r="113" spans="1:7" ht="12.75" customHeight="1" x14ac:dyDescent="0.2">
      <c r="A113" s="4"/>
      <c r="B113" s="3">
        <v>101</v>
      </c>
      <c r="C113" s="13" t="s">
        <v>283</v>
      </c>
      <c r="D113" s="3"/>
      <c r="E113" s="6"/>
      <c r="F113" s="13" t="s">
        <v>63</v>
      </c>
      <c r="G113" s="1" t="str">
        <f>VLOOKUP(F113,'CÓ KQ'!$C$2:$C$329,1,0)</f>
        <v>GMD</v>
      </c>
    </row>
    <row r="114" spans="1:7" ht="12.75" customHeight="1" x14ac:dyDescent="0.2">
      <c r="A114" s="4"/>
      <c r="B114" s="3">
        <v>102</v>
      </c>
      <c r="C114" s="13" t="s">
        <v>62</v>
      </c>
      <c r="D114" s="3"/>
      <c r="E114" s="6"/>
      <c r="F114" s="13" t="s">
        <v>64</v>
      </c>
      <c r="G114" s="1" t="str">
        <f>VLOOKUP(F114,'CÓ KQ'!$C$2:$C$329,1,0)</f>
        <v>GSP</v>
      </c>
    </row>
    <row r="115" spans="1:7" ht="12.75" customHeight="1" x14ac:dyDescent="0.2">
      <c r="A115" s="4"/>
      <c r="B115" s="3">
        <v>103</v>
      </c>
      <c r="C115" s="13" t="s">
        <v>63</v>
      </c>
      <c r="D115" s="3"/>
      <c r="E115" s="6"/>
      <c r="F115" s="13" t="s">
        <v>65</v>
      </c>
      <c r="G115" s="1" t="str">
        <f>VLOOKUP(F115,'CÓ KQ'!$C$2:$C$329,1,0)</f>
        <v>GTA</v>
      </c>
    </row>
    <row r="116" spans="1:7" ht="12.75" customHeight="1" x14ac:dyDescent="0.2">
      <c r="A116" s="4"/>
      <c r="B116" s="3">
        <v>104</v>
      </c>
      <c r="C116" s="13" t="s">
        <v>64</v>
      </c>
      <c r="D116" s="3"/>
      <c r="E116" s="6"/>
      <c r="F116" s="13" t="s">
        <v>299</v>
      </c>
      <c r="G116" s="1" t="str">
        <f>VLOOKUP(F116,'CÓ KQ'!$C$2:$C$329,1,0)</f>
        <v>GVR</v>
      </c>
    </row>
    <row r="117" spans="1:7" ht="12.75" customHeight="1" x14ac:dyDescent="0.2">
      <c r="A117" s="4"/>
      <c r="B117" s="3">
        <v>105</v>
      </c>
      <c r="C117" s="13" t="s">
        <v>65</v>
      </c>
      <c r="D117" s="3"/>
      <c r="E117" s="6"/>
      <c r="F117" s="13" t="s">
        <v>66</v>
      </c>
      <c r="G117" s="1" t="str">
        <f>VLOOKUP(F117,'CÓ KQ'!$C$2:$C$329,1,0)</f>
        <v>HAH</v>
      </c>
    </row>
    <row r="118" spans="1:7" ht="12.75" customHeight="1" x14ac:dyDescent="0.2">
      <c r="A118" s="4"/>
      <c r="B118" s="3">
        <v>106</v>
      </c>
      <c r="C118" s="13" t="s">
        <v>299</v>
      </c>
      <c r="D118" s="3"/>
      <c r="E118" s="6"/>
      <c r="F118" s="13" t="s">
        <v>270</v>
      </c>
      <c r="G118" s="1" t="str">
        <f>VLOOKUP(F118,'CÓ KQ'!$C$2:$C$329,1,0)</f>
        <v>HAI</v>
      </c>
    </row>
    <row r="119" spans="1:7" ht="12.75" customHeight="1" x14ac:dyDescent="0.2">
      <c r="A119" s="4"/>
      <c r="B119" s="3">
        <v>107</v>
      </c>
      <c r="C119" s="13" t="s">
        <v>66</v>
      </c>
      <c r="D119" s="3"/>
      <c r="E119" s="6"/>
      <c r="F119" s="13" t="s">
        <v>67</v>
      </c>
      <c r="G119" s="1" t="str">
        <f>VLOOKUP(F119,'CÓ KQ'!$C$2:$C$329,1,0)</f>
        <v>HAR</v>
      </c>
    </row>
    <row r="120" spans="1:7" ht="12.75" customHeight="1" x14ac:dyDescent="0.2">
      <c r="A120" s="4"/>
      <c r="B120" s="3">
        <v>108</v>
      </c>
      <c r="C120" s="13" t="s">
        <v>270</v>
      </c>
      <c r="D120" s="3"/>
      <c r="E120" s="6"/>
      <c r="F120" s="13" t="s">
        <v>68</v>
      </c>
      <c r="G120" s="1" t="str">
        <f>VLOOKUP(F120,'CÓ KQ'!$C$2:$C$329,1,0)</f>
        <v>HAX</v>
      </c>
    </row>
    <row r="121" spans="1:7" ht="12.75" customHeight="1" x14ac:dyDescent="0.2">
      <c r="A121" s="4"/>
      <c r="B121" s="3">
        <v>109</v>
      </c>
      <c r="C121" s="13" t="s">
        <v>67</v>
      </c>
      <c r="D121" s="3"/>
      <c r="E121" s="6"/>
      <c r="F121" s="13" t="s">
        <v>69</v>
      </c>
      <c r="G121" s="1" t="str">
        <f>VLOOKUP(F121,'CÓ KQ'!$C$2:$C$329,1,0)</f>
        <v>HBC</v>
      </c>
    </row>
    <row r="122" spans="1:7" ht="12.75" customHeight="1" x14ac:dyDescent="0.2">
      <c r="A122" s="4"/>
      <c r="B122" s="3">
        <v>110</v>
      </c>
      <c r="C122" s="13" t="s">
        <v>68</v>
      </c>
      <c r="D122" s="3"/>
      <c r="E122" s="6"/>
      <c r="F122" s="13" t="s">
        <v>70</v>
      </c>
      <c r="G122" s="1" t="str">
        <f>VLOOKUP(F122,'CÓ KQ'!$C$2:$C$329,1,0)</f>
        <v>HCD</v>
      </c>
    </row>
    <row r="123" spans="1:7" ht="12.75" customHeight="1" x14ac:dyDescent="0.2">
      <c r="A123" s="4"/>
      <c r="B123" s="3">
        <v>111</v>
      </c>
      <c r="C123" s="13" t="s">
        <v>69</v>
      </c>
      <c r="D123" s="3"/>
      <c r="E123" s="6"/>
      <c r="F123" s="13" t="s">
        <v>71</v>
      </c>
      <c r="G123" s="1" t="str">
        <f>VLOOKUP(F123,'CÓ KQ'!$C$2:$C$329,1,0)</f>
        <v>HCM</v>
      </c>
    </row>
    <row r="124" spans="1:7" ht="12.75" customHeight="1" x14ac:dyDescent="0.2">
      <c r="A124" s="4"/>
      <c r="B124" s="3">
        <v>112</v>
      </c>
      <c r="C124" s="13" t="s">
        <v>70</v>
      </c>
      <c r="D124" s="3"/>
      <c r="E124" s="6"/>
      <c r="F124" s="13" t="s">
        <v>221</v>
      </c>
      <c r="G124" s="1" t="str">
        <f>VLOOKUP(F124,'CÓ KQ'!$C$2:$C$329,1,0)</f>
        <v>HDB</v>
      </c>
    </row>
    <row r="125" spans="1:7" ht="12.75" customHeight="1" x14ac:dyDescent="0.2">
      <c r="A125" s="4"/>
      <c r="B125" s="3">
        <v>113</v>
      </c>
      <c r="C125" s="13" t="s">
        <v>71</v>
      </c>
      <c r="D125" s="3"/>
      <c r="E125" s="6"/>
      <c r="F125" s="13" t="s">
        <v>72</v>
      </c>
      <c r="G125" s="1" t="str">
        <f>VLOOKUP(F125,'CÓ KQ'!$C$2:$C$329,1,0)</f>
        <v>HDC</v>
      </c>
    </row>
    <row r="126" spans="1:7" ht="12.75" customHeight="1" x14ac:dyDescent="0.2">
      <c r="A126" s="4"/>
      <c r="B126" s="3">
        <v>114</v>
      </c>
      <c r="C126" s="13" t="s">
        <v>221</v>
      </c>
      <c r="D126" s="3"/>
      <c r="E126" s="6"/>
      <c r="F126" s="13" t="s">
        <v>222</v>
      </c>
      <c r="G126" s="1" t="str">
        <f>VLOOKUP(F126,'CÓ KQ'!$C$2:$C$329,1,0)</f>
        <v>HDG</v>
      </c>
    </row>
    <row r="127" spans="1:7" ht="12.75" customHeight="1" x14ac:dyDescent="0.2">
      <c r="A127" s="4"/>
      <c r="B127" s="3">
        <v>115</v>
      </c>
      <c r="C127" s="13" t="s">
        <v>72</v>
      </c>
      <c r="D127" s="3"/>
      <c r="E127" s="6"/>
      <c r="F127" s="13" t="s">
        <v>315</v>
      </c>
      <c r="G127" s="1" t="str">
        <f>VLOOKUP(F127,'CÓ KQ'!$C$2:$C$329,1,0)</f>
        <v>HHP</v>
      </c>
    </row>
    <row r="128" spans="1:7" ht="12.75" customHeight="1" x14ac:dyDescent="0.2">
      <c r="A128" s="4"/>
      <c r="B128" s="3">
        <v>116</v>
      </c>
      <c r="C128" s="13" t="s">
        <v>222</v>
      </c>
      <c r="D128" s="3"/>
      <c r="E128" s="6"/>
      <c r="F128" s="13" t="s">
        <v>73</v>
      </c>
      <c r="G128" s="1" t="str">
        <f>VLOOKUP(F128,'CÓ KQ'!$C$2:$C$329,1,0)</f>
        <v>HHS</v>
      </c>
    </row>
    <row r="129" spans="1:7" ht="12.75" customHeight="1" x14ac:dyDescent="0.2">
      <c r="A129" s="4"/>
      <c r="B129" s="3">
        <v>117</v>
      </c>
      <c r="C129" s="13" t="s">
        <v>315</v>
      </c>
      <c r="D129" s="3"/>
      <c r="E129" s="6"/>
      <c r="F129" s="13" t="s">
        <v>200</v>
      </c>
      <c r="G129" s="1" t="str">
        <f>VLOOKUP(F129,'CÓ KQ'!$C$2:$C$329,1,0)</f>
        <v>HII</v>
      </c>
    </row>
    <row r="130" spans="1:7" ht="12.75" customHeight="1" x14ac:dyDescent="0.2">
      <c r="A130" s="4"/>
      <c r="B130" s="3">
        <v>118</v>
      </c>
      <c r="C130" s="13" t="s">
        <v>73</v>
      </c>
      <c r="D130" s="3"/>
      <c r="E130" s="6"/>
      <c r="F130" s="13" t="s">
        <v>74</v>
      </c>
      <c r="G130" s="1" t="str">
        <f>VLOOKUP(F130,'CÓ KQ'!$C$2:$C$329,1,0)</f>
        <v>HMC</v>
      </c>
    </row>
    <row r="131" spans="1:7" ht="12.75" customHeight="1" x14ac:dyDescent="0.2">
      <c r="A131" s="4"/>
      <c r="B131" s="3">
        <v>119</v>
      </c>
      <c r="C131" s="13" t="s">
        <v>200</v>
      </c>
      <c r="D131" s="3"/>
      <c r="E131" s="6"/>
      <c r="F131" s="13" t="s">
        <v>75</v>
      </c>
      <c r="G131" s="1" t="str">
        <f>VLOOKUP(F131,'CÓ KQ'!$C$2:$C$329,1,0)</f>
        <v>HPG</v>
      </c>
    </row>
    <row r="132" spans="1:7" ht="12.75" customHeight="1" x14ac:dyDescent="0.2">
      <c r="A132" s="4"/>
      <c r="B132" s="3">
        <v>120</v>
      </c>
      <c r="C132" s="13" t="s">
        <v>74</v>
      </c>
      <c r="D132" s="3"/>
      <c r="E132" s="6"/>
      <c r="F132" s="13" t="s">
        <v>242</v>
      </c>
      <c r="G132" s="1" t="str">
        <f>VLOOKUP(F132,'CÓ KQ'!$C$2:$C$329,1,0)</f>
        <v>HPX</v>
      </c>
    </row>
    <row r="133" spans="1:7" ht="12.75" customHeight="1" x14ac:dyDescent="0.2">
      <c r="A133" s="4"/>
      <c r="B133" s="3">
        <v>121</v>
      </c>
      <c r="C133" s="13" t="s">
        <v>75</v>
      </c>
      <c r="D133" s="3"/>
      <c r="E133" s="6"/>
      <c r="F133" s="13" t="s">
        <v>76</v>
      </c>
      <c r="G133" s="1" t="str">
        <f>VLOOKUP(F133,'CÓ KQ'!$C$2:$C$329,1,0)</f>
        <v>HQC</v>
      </c>
    </row>
    <row r="134" spans="1:7" ht="12.75" customHeight="1" x14ac:dyDescent="0.2">
      <c r="A134" s="4"/>
      <c r="B134" s="3">
        <v>122</v>
      </c>
      <c r="C134" s="13" t="s">
        <v>242</v>
      </c>
      <c r="D134" s="3"/>
      <c r="E134" s="6"/>
      <c r="F134" s="13" t="s">
        <v>77</v>
      </c>
      <c r="G134" s="1" t="str">
        <f>VLOOKUP(F134,'CÓ KQ'!$C$2:$C$329,1,0)</f>
        <v>HRC</v>
      </c>
    </row>
    <row r="135" spans="1:7" ht="12.75" customHeight="1" x14ac:dyDescent="0.2">
      <c r="A135" s="4"/>
      <c r="B135" s="3">
        <v>123</v>
      </c>
      <c r="C135" s="13" t="s">
        <v>76</v>
      </c>
      <c r="D135" s="3"/>
      <c r="E135" s="6"/>
      <c r="F135" s="13" t="s">
        <v>78</v>
      </c>
      <c r="G135" s="1" t="str">
        <f>VLOOKUP(F135,'CÓ KQ'!$C$2:$C$329,1,0)</f>
        <v>HSG</v>
      </c>
    </row>
    <row r="136" spans="1:7" ht="12.75" customHeight="1" x14ac:dyDescent="0.2">
      <c r="A136" s="4"/>
      <c r="B136" s="3">
        <v>124</v>
      </c>
      <c r="C136" s="13" t="s">
        <v>77</v>
      </c>
      <c r="D136" s="3"/>
      <c r="E136" s="6"/>
      <c r="F136" s="13" t="s">
        <v>231</v>
      </c>
      <c r="G136" s="1" t="str">
        <f>VLOOKUP(F136,'CÓ KQ'!$C$2:$C$329,1,0)</f>
        <v>HSL</v>
      </c>
    </row>
    <row r="137" spans="1:7" ht="12.75" customHeight="1" x14ac:dyDescent="0.2">
      <c r="A137" s="4"/>
      <c r="B137" s="3">
        <v>125</v>
      </c>
      <c r="C137" s="13" t="s">
        <v>78</v>
      </c>
      <c r="D137" s="3"/>
      <c r="E137" s="6"/>
      <c r="F137" s="13" t="s">
        <v>79</v>
      </c>
      <c r="G137" s="1" t="str">
        <f>VLOOKUP(F137,'CÓ KQ'!$C$2:$C$329,1,0)</f>
        <v>HT1</v>
      </c>
    </row>
    <row r="138" spans="1:7" ht="12.75" customHeight="1" x14ac:dyDescent="0.2">
      <c r="A138" s="4"/>
      <c r="B138" s="3">
        <v>126</v>
      </c>
      <c r="C138" s="13" t="s">
        <v>231</v>
      </c>
      <c r="D138" s="3"/>
      <c r="E138" s="6"/>
      <c r="F138" s="13" t="s">
        <v>80</v>
      </c>
      <c r="G138" s="1" t="str">
        <f>VLOOKUP(F138,'CÓ KQ'!$C$2:$C$329,1,0)</f>
        <v>HTI</v>
      </c>
    </row>
    <row r="139" spans="1:7" ht="12.75" customHeight="1" x14ac:dyDescent="0.2">
      <c r="A139" s="4"/>
      <c r="B139" s="3">
        <v>127</v>
      </c>
      <c r="C139" s="13" t="s">
        <v>79</v>
      </c>
      <c r="D139" s="3"/>
      <c r="E139" s="6"/>
      <c r="F139" s="13" t="s">
        <v>81</v>
      </c>
      <c r="G139" s="1" t="str">
        <f>VLOOKUP(F139,'CÓ KQ'!$C$2:$C$329,1,0)</f>
        <v>HTL</v>
      </c>
    </row>
    <row r="140" spans="1:7" ht="12.75" customHeight="1" x14ac:dyDescent="0.2">
      <c r="A140" s="4"/>
      <c r="B140" s="3">
        <v>128</v>
      </c>
      <c r="C140" s="13" t="s">
        <v>80</v>
      </c>
      <c r="D140" s="3"/>
      <c r="E140" s="6"/>
      <c r="F140" s="13" t="s">
        <v>255</v>
      </c>
      <c r="G140" s="1" t="str">
        <f>VLOOKUP(F140,'CÓ KQ'!$C$2:$C$329,1,0)</f>
        <v>HTN</v>
      </c>
    </row>
    <row r="141" spans="1:7" ht="12.75" customHeight="1" x14ac:dyDescent="0.2">
      <c r="A141" s="4"/>
      <c r="B141" s="3">
        <v>129</v>
      </c>
      <c r="C141" s="13" t="s">
        <v>81</v>
      </c>
      <c r="D141" s="3"/>
      <c r="E141" s="6"/>
      <c r="F141" s="13" t="s">
        <v>82</v>
      </c>
      <c r="G141" s="1" t="str">
        <f>VLOOKUP(F141,'CÓ KQ'!$C$2:$C$329,1,0)</f>
        <v>HTV</v>
      </c>
    </row>
    <row r="142" spans="1:7" ht="12.75" customHeight="1" x14ac:dyDescent="0.2">
      <c r="A142" s="4"/>
      <c r="B142" s="3">
        <v>130</v>
      </c>
      <c r="C142" s="13" t="s">
        <v>255</v>
      </c>
      <c r="D142" s="3"/>
      <c r="E142" s="6"/>
      <c r="F142" s="13" t="s">
        <v>271</v>
      </c>
      <c r="G142" s="1" t="str">
        <f>VLOOKUP(F142,'CÓ KQ'!$C$2:$C$329,1,0)</f>
        <v>HUB</v>
      </c>
    </row>
    <row r="143" spans="1:7" ht="12.75" customHeight="1" x14ac:dyDescent="0.2">
      <c r="A143" s="4"/>
      <c r="B143" s="3">
        <v>131</v>
      </c>
      <c r="C143" s="13" t="s">
        <v>82</v>
      </c>
      <c r="D143" s="3"/>
      <c r="E143" s="6"/>
      <c r="F143" s="13" t="s">
        <v>272</v>
      </c>
      <c r="G143" s="1" t="str">
        <f>VLOOKUP(F143,'CÓ KQ'!$C$2:$C$329,1,0)</f>
        <v>HVH</v>
      </c>
    </row>
    <row r="144" spans="1:7" ht="12.75" customHeight="1" x14ac:dyDescent="0.2">
      <c r="A144" s="4"/>
      <c r="B144" s="3">
        <v>132</v>
      </c>
      <c r="C144" s="13" t="s">
        <v>271</v>
      </c>
      <c r="D144" s="3"/>
      <c r="E144" s="6"/>
      <c r="F144" s="13" t="s">
        <v>243</v>
      </c>
      <c r="G144" s="1" t="str">
        <f>VLOOKUP(F144,'CÓ KQ'!$C$2:$C$329,1,0)</f>
        <v>HVX</v>
      </c>
    </row>
    <row r="145" spans="1:7" ht="12.75" customHeight="1" x14ac:dyDescent="0.2">
      <c r="A145" s="4"/>
      <c r="B145" s="3">
        <v>133</v>
      </c>
      <c r="C145" s="13" t="s">
        <v>272</v>
      </c>
      <c r="D145" s="3"/>
      <c r="E145" s="6"/>
      <c r="F145" s="13" t="s">
        <v>322</v>
      </c>
      <c r="G145" s="1" t="str">
        <f>VLOOKUP(F145,'CÓ KQ'!$C$2:$C$329,1,0)</f>
        <v>IBC</v>
      </c>
    </row>
    <row r="146" spans="1:7" ht="12.75" customHeight="1" x14ac:dyDescent="0.2">
      <c r="A146" s="4"/>
      <c r="B146" s="3">
        <v>135</v>
      </c>
      <c r="C146" s="13" t="s">
        <v>243</v>
      </c>
      <c r="D146" s="3"/>
      <c r="E146" s="6"/>
      <c r="F146" s="13" t="s">
        <v>295</v>
      </c>
      <c r="G146" s="1" t="str">
        <f>VLOOKUP(F146,'CÓ KQ'!$C$2:$C$329,1,0)</f>
        <v>ICT</v>
      </c>
    </row>
    <row r="147" spans="1:7" ht="12.75" customHeight="1" x14ac:dyDescent="0.2">
      <c r="A147" s="4"/>
      <c r="B147" s="3">
        <v>136</v>
      </c>
      <c r="C147" s="13" t="s">
        <v>322</v>
      </c>
      <c r="D147" s="3"/>
      <c r="E147" s="6"/>
      <c r="F147" s="13" t="s">
        <v>83</v>
      </c>
      <c r="G147" s="1" t="str">
        <f>VLOOKUP(F147,'CÓ KQ'!$C$2:$C$329,1,0)</f>
        <v>IDI</v>
      </c>
    </row>
    <row r="148" spans="1:7" ht="12.75" customHeight="1" x14ac:dyDescent="0.2">
      <c r="A148" s="4"/>
      <c r="B148" s="3">
        <v>137</v>
      </c>
      <c r="C148" s="13" t="s">
        <v>295</v>
      </c>
      <c r="D148" s="3"/>
      <c r="E148" s="6"/>
      <c r="F148" s="13" t="s">
        <v>84</v>
      </c>
      <c r="G148" s="1" t="str">
        <f>VLOOKUP(F148,'CÓ KQ'!$C$2:$C$329,1,0)</f>
        <v>IJC</v>
      </c>
    </row>
    <row r="149" spans="1:7" ht="12.75" customHeight="1" x14ac:dyDescent="0.2">
      <c r="A149" s="4"/>
      <c r="B149" s="3">
        <v>138</v>
      </c>
      <c r="C149" s="13" t="s">
        <v>83</v>
      </c>
      <c r="D149" s="3"/>
      <c r="E149" s="6"/>
      <c r="F149" s="13" t="s">
        <v>273</v>
      </c>
      <c r="G149" s="1" t="str">
        <f>VLOOKUP(F149,'CÓ KQ'!$C$2:$C$329,1,0)</f>
        <v>ILB</v>
      </c>
    </row>
    <row r="150" spans="1:7" ht="12.75" customHeight="1" x14ac:dyDescent="0.2">
      <c r="A150" s="4"/>
      <c r="B150" s="3">
        <v>139</v>
      </c>
      <c r="C150" s="13" t="s">
        <v>84</v>
      </c>
      <c r="D150" s="3"/>
      <c r="E150" s="6"/>
      <c r="F150" s="13" t="s">
        <v>85</v>
      </c>
      <c r="G150" s="1" t="str">
        <f>VLOOKUP(F150,'CÓ KQ'!$C$2:$C$329,1,0)</f>
        <v>IMP</v>
      </c>
    </row>
    <row r="151" spans="1:7" ht="12.75" customHeight="1" x14ac:dyDescent="0.2">
      <c r="A151" s="4"/>
      <c r="B151" s="3">
        <v>140</v>
      </c>
      <c r="C151" s="13" t="s">
        <v>273</v>
      </c>
      <c r="D151" s="3"/>
      <c r="E151" s="6"/>
      <c r="F151" s="13" t="s">
        <v>86</v>
      </c>
      <c r="G151" s="1" t="str">
        <f>VLOOKUP(F151,'CÓ KQ'!$C$2:$C$329,1,0)</f>
        <v>ITA</v>
      </c>
    </row>
    <row r="152" spans="1:7" ht="12.75" customHeight="1" x14ac:dyDescent="0.2">
      <c r="A152" s="4"/>
      <c r="B152" s="3">
        <v>141</v>
      </c>
      <c r="C152" s="13" t="s">
        <v>85</v>
      </c>
      <c r="D152" s="3"/>
      <c r="E152" s="6"/>
      <c r="F152" s="13" t="s">
        <v>210</v>
      </c>
      <c r="G152" s="1" t="str">
        <f>VLOOKUP(F152,'CÓ KQ'!$C$2:$C$329,1,0)</f>
        <v>ITC</v>
      </c>
    </row>
    <row r="153" spans="1:7" ht="12.75" customHeight="1" x14ac:dyDescent="0.2">
      <c r="A153" s="4"/>
      <c r="B153" s="3">
        <v>142</v>
      </c>
      <c r="C153" s="13" t="s">
        <v>86</v>
      </c>
      <c r="D153" s="3"/>
      <c r="E153" s="6"/>
      <c r="F153" s="13" t="s">
        <v>87</v>
      </c>
      <c r="G153" s="1" t="str">
        <f>VLOOKUP(F153,'CÓ KQ'!$C$2:$C$329,1,0)</f>
        <v>ITD</v>
      </c>
    </row>
    <row r="154" spans="1:7" ht="12.75" customHeight="1" x14ac:dyDescent="0.2">
      <c r="A154" s="4"/>
      <c r="B154" s="3">
        <v>143</v>
      </c>
      <c r="C154" s="13" t="s">
        <v>210</v>
      </c>
      <c r="D154" s="3"/>
      <c r="E154" s="6"/>
      <c r="F154" s="13" t="s">
        <v>88</v>
      </c>
      <c r="G154" s="1" t="str">
        <f>VLOOKUP(F154,'CÓ KQ'!$C$2:$C$329,1,0)</f>
        <v>KBC</v>
      </c>
    </row>
    <row r="155" spans="1:7" ht="12.75" customHeight="1" x14ac:dyDescent="0.2">
      <c r="A155" s="4"/>
      <c r="B155" s="3">
        <v>144</v>
      </c>
      <c r="C155" s="13" t="s">
        <v>87</v>
      </c>
      <c r="D155" s="3"/>
      <c r="E155" s="6"/>
      <c r="F155" s="13" t="s">
        <v>244</v>
      </c>
      <c r="G155" s="1" t="str">
        <f>VLOOKUP(F155,'CÓ KQ'!$C$2:$C$329,1,0)</f>
        <v>KDC</v>
      </c>
    </row>
    <row r="156" spans="1:7" ht="12.75" customHeight="1" x14ac:dyDescent="0.2">
      <c r="A156" s="4"/>
      <c r="B156" s="3">
        <v>145</v>
      </c>
      <c r="C156" s="13" t="s">
        <v>88</v>
      </c>
      <c r="D156" s="3"/>
      <c r="E156" s="6"/>
      <c r="F156" s="13" t="s">
        <v>89</v>
      </c>
      <c r="G156" s="1" t="str">
        <f>VLOOKUP(F156,'CÓ KQ'!$C$2:$C$329,1,0)</f>
        <v>KDH</v>
      </c>
    </row>
    <row r="157" spans="1:7" ht="12.75" customHeight="1" x14ac:dyDescent="0.2">
      <c r="A157" s="4"/>
      <c r="B157" s="3">
        <v>146</v>
      </c>
      <c r="C157" s="13" t="s">
        <v>244</v>
      </c>
      <c r="D157" s="3"/>
      <c r="E157" s="6"/>
      <c r="F157" s="13" t="s">
        <v>323</v>
      </c>
      <c r="G157" s="1" t="str">
        <f>VLOOKUP(F157,'CÓ KQ'!$C$2:$C$329,1,0)</f>
        <v>KHP</v>
      </c>
    </row>
    <row r="158" spans="1:7" ht="12.75" customHeight="1" x14ac:dyDescent="0.2">
      <c r="A158" s="4"/>
      <c r="B158" s="3">
        <v>147</v>
      </c>
      <c r="C158" s="13" t="s">
        <v>89</v>
      </c>
      <c r="D158" s="3"/>
      <c r="E158" s="6"/>
      <c r="F158" s="13" t="s">
        <v>201</v>
      </c>
      <c r="G158" s="1" t="str">
        <f>VLOOKUP(F158,'CÓ KQ'!$C$2:$C$329,1,0)</f>
        <v>KMR</v>
      </c>
    </row>
    <row r="159" spans="1:7" ht="12.75" customHeight="1" x14ac:dyDescent="0.2">
      <c r="A159" s="4"/>
      <c r="B159" s="3">
        <v>148</v>
      </c>
      <c r="C159" s="13" t="s">
        <v>323</v>
      </c>
      <c r="D159" s="3"/>
      <c r="E159" s="6"/>
      <c r="F159" s="13" t="s">
        <v>281</v>
      </c>
      <c r="G159" s="1" t="str">
        <f>VLOOKUP(F159,'CÓ KQ'!$C$2:$C$329,1,0)</f>
        <v>KOS</v>
      </c>
    </row>
    <row r="160" spans="1:7" ht="12.75" customHeight="1" x14ac:dyDescent="0.2">
      <c r="A160" s="4"/>
      <c r="B160" s="3">
        <v>149</v>
      </c>
      <c r="C160" s="13" t="s">
        <v>201</v>
      </c>
      <c r="D160" s="3"/>
      <c r="E160" s="6"/>
      <c r="F160" s="13" t="s">
        <v>245</v>
      </c>
      <c r="G160" s="1" t="str">
        <f>VLOOKUP(F160,'CÓ KQ'!$C$2:$C$329,1,0)</f>
        <v>KPF</v>
      </c>
    </row>
    <row r="161" spans="1:7" ht="12.75" customHeight="1" x14ac:dyDescent="0.2">
      <c r="A161" s="4"/>
      <c r="B161" s="3">
        <v>150</v>
      </c>
      <c r="C161" s="13" t="s">
        <v>281</v>
      </c>
      <c r="D161" s="3"/>
      <c r="E161" s="6"/>
      <c r="F161" s="13" t="s">
        <v>90</v>
      </c>
      <c r="G161" s="1" t="str">
        <f>VLOOKUP(F161,'CÓ KQ'!$C$2:$C$329,1,0)</f>
        <v>KSB</v>
      </c>
    </row>
    <row r="162" spans="1:7" ht="12.75" customHeight="1" x14ac:dyDescent="0.2">
      <c r="A162" s="4"/>
      <c r="B162" s="3">
        <v>151</v>
      </c>
      <c r="C162" s="13" t="s">
        <v>245</v>
      </c>
      <c r="D162" s="3"/>
      <c r="E162" s="6"/>
      <c r="F162" s="13" t="s">
        <v>91</v>
      </c>
      <c r="G162" s="1" t="str">
        <f>VLOOKUP(F162,'CÓ KQ'!$C$2:$C$329,1,0)</f>
        <v>L10</v>
      </c>
    </row>
    <row r="163" spans="1:7" ht="12.75" customHeight="1" x14ac:dyDescent="0.2">
      <c r="A163" s="4"/>
      <c r="B163" s="3">
        <v>152</v>
      </c>
      <c r="C163" s="13" t="s">
        <v>90</v>
      </c>
      <c r="D163" s="3"/>
      <c r="E163" s="6"/>
      <c r="F163" s="13" t="s">
        <v>92</v>
      </c>
      <c r="G163" s="1" t="str">
        <f>VLOOKUP(F163,'CÓ KQ'!$C$2:$C$329,1,0)</f>
        <v>LBM</v>
      </c>
    </row>
    <row r="164" spans="1:7" ht="12.75" customHeight="1" x14ac:dyDescent="0.2">
      <c r="A164" s="4"/>
      <c r="B164" s="3">
        <v>153</v>
      </c>
      <c r="C164" s="13" t="s">
        <v>91</v>
      </c>
      <c r="D164" s="3"/>
      <c r="E164" s="6"/>
      <c r="F164" s="13" t="s">
        <v>183</v>
      </c>
      <c r="G164" s="1" t="str">
        <f>VLOOKUP(F164,'CÓ KQ'!$C$2:$C$329,1,0)</f>
        <v>LCG</v>
      </c>
    </row>
    <row r="165" spans="1:7" ht="12.75" customHeight="1" x14ac:dyDescent="0.2">
      <c r="A165" s="4"/>
      <c r="B165" s="3">
        <v>154</v>
      </c>
      <c r="C165" s="13" t="s">
        <v>92</v>
      </c>
      <c r="D165" s="3"/>
      <c r="E165" s="6"/>
      <c r="F165" s="13" t="s">
        <v>93</v>
      </c>
      <c r="G165" s="1" t="str">
        <f>VLOOKUP(F165,'CÓ KQ'!$C$2:$C$329,1,0)</f>
        <v>LDG</v>
      </c>
    </row>
    <row r="166" spans="1:7" ht="12.75" customHeight="1" x14ac:dyDescent="0.2">
      <c r="A166" s="4"/>
      <c r="B166" s="3">
        <v>155</v>
      </c>
      <c r="C166" s="13" t="s">
        <v>183</v>
      </c>
      <c r="D166" s="3"/>
      <c r="E166" s="6"/>
      <c r="F166" s="13" t="s">
        <v>94</v>
      </c>
      <c r="G166" s="1" t="str">
        <f>VLOOKUP(F166,'CÓ KQ'!$C$2:$C$329,1,0)</f>
        <v>LGC</v>
      </c>
    </row>
    <row r="167" spans="1:7" ht="12.75" customHeight="1" x14ac:dyDescent="0.2">
      <c r="A167" s="4"/>
      <c r="B167" s="3">
        <v>156</v>
      </c>
      <c r="C167" s="13" t="s">
        <v>93</v>
      </c>
      <c r="D167" s="3"/>
      <c r="E167" s="6"/>
      <c r="F167" s="13" t="s">
        <v>95</v>
      </c>
      <c r="G167" s="1" t="str">
        <f>VLOOKUP(F167,'CÓ KQ'!$C$2:$C$329,1,0)</f>
        <v>LHG</v>
      </c>
    </row>
    <row r="168" spans="1:7" ht="12.75" customHeight="1" x14ac:dyDescent="0.2">
      <c r="A168" s="4"/>
      <c r="B168" s="3">
        <v>157</v>
      </c>
      <c r="C168" s="13" t="s">
        <v>94</v>
      </c>
      <c r="D168" s="3"/>
      <c r="E168" s="6"/>
      <c r="F168" s="13" t="s">
        <v>96</v>
      </c>
      <c r="G168" s="1" t="str">
        <f>VLOOKUP(F168,'CÓ KQ'!$C$2:$C$329,1,0)</f>
        <v>LIX</v>
      </c>
    </row>
    <row r="169" spans="1:7" ht="12.75" customHeight="1" x14ac:dyDescent="0.2">
      <c r="A169" s="4"/>
      <c r="B169" s="3">
        <v>158</v>
      </c>
      <c r="C169" s="13" t="s">
        <v>95</v>
      </c>
      <c r="D169" s="3"/>
      <c r="E169" s="6"/>
      <c r="F169" s="13" t="s">
        <v>324</v>
      </c>
      <c r="G169" s="1" t="str">
        <f>VLOOKUP(F169,'CÓ KQ'!$C$2:$C$329,1,0)</f>
        <v>LM8</v>
      </c>
    </row>
    <row r="170" spans="1:7" ht="12.75" customHeight="1" x14ac:dyDescent="0.2">
      <c r="A170" s="4"/>
      <c r="B170" s="3">
        <v>159</v>
      </c>
      <c r="C170" s="13" t="s">
        <v>96</v>
      </c>
      <c r="D170" s="3"/>
      <c r="E170" s="6"/>
      <c r="F170" s="13" t="s">
        <v>395</v>
      </c>
      <c r="G170" s="1" t="str">
        <f>VLOOKUP(F170,'CÓ KQ'!$C$2:$C$329,1,0)</f>
        <v>LPB</v>
      </c>
    </row>
    <row r="171" spans="1:7" ht="12.75" customHeight="1" x14ac:dyDescent="0.2">
      <c r="A171" s="4"/>
      <c r="B171" s="3">
        <v>160</v>
      </c>
      <c r="C171" s="13" t="s">
        <v>324</v>
      </c>
      <c r="D171" s="3"/>
      <c r="E171" s="6"/>
      <c r="F171" s="13" t="s">
        <v>274</v>
      </c>
      <c r="G171" s="1" t="str">
        <f>VLOOKUP(F171,'CÓ KQ'!$C$2:$C$329,1,0)</f>
        <v>LSS</v>
      </c>
    </row>
    <row r="172" spans="1:7" ht="12.75" customHeight="1" x14ac:dyDescent="0.2">
      <c r="A172" s="4"/>
      <c r="B172" s="3">
        <v>161</v>
      </c>
      <c r="C172" s="13" t="s">
        <v>395</v>
      </c>
      <c r="D172" s="3"/>
      <c r="E172" s="6"/>
      <c r="F172" s="13" t="s">
        <v>97</v>
      </c>
      <c r="G172" s="1" t="str">
        <f>VLOOKUP(F172,'CÓ KQ'!$C$2:$C$329,1,0)</f>
        <v>MBB</v>
      </c>
    </row>
    <row r="173" spans="1:7" ht="12.75" customHeight="1" x14ac:dyDescent="0.2">
      <c r="A173" s="4"/>
      <c r="B173" s="3">
        <v>162</v>
      </c>
      <c r="C173" s="13" t="s">
        <v>274</v>
      </c>
      <c r="D173" s="3"/>
      <c r="E173" s="6"/>
      <c r="F173" s="13" t="s">
        <v>285</v>
      </c>
      <c r="G173" s="1" t="str">
        <f>VLOOKUP(F173,'CÓ KQ'!$C$2:$C$329,1,0)</f>
        <v>MCP</v>
      </c>
    </row>
    <row r="174" spans="1:7" ht="12.75" customHeight="1" x14ac:dyDescent="0.2">
      <c r="A174" s="4"/>
      <c r="B174" s="3">
        <v>163</v>
      </c>
      <c r="C174" s="13" t="s">
        <v>97</v>
      </c>
      <c r="D174" s="3"/>
      <c r="E174" s="6"/>
      <c r="F174" s="13" t="s">
        <v>189</v>
      </c>
      <c r="G174" s="1" t="str">
        <f>VLOOKUP(F174,'CÓ KQ'!$C$2:$C$329,1,0)</f>
        <v>MDG</v>
      </c>
    </row>
    <row r="175" spans="1:7" ht="12.75" customHeight="1" x14ac:dyDescent="0.2">
      <c r="A175" s="4"/>
      <c r="B175" s="3">
        <v>164</v>
      </c>
      <c r="C175" s="13" t="s">
        <v>285</v>
      </c>
      <c r="D175" s="3"/>
      <c r="E175" s="6"/>
      <c r="F175" s="13" t="s">
        <v>325</v>
      </c>
      <c r="G175" s="1" t="str">
        <f>VLOOKUP(F175,'CÓ KQ'!$C$2:$C$329,1,0)</f>
        <v>MSH</v>
      </c>
    </row>
    <row r="176" spans="1:7" ht="12.75" customHeight="1" x14ac:dyDescent="0.2">
      <c r="A176" s="4"/>
      <c r="B176" s="3">
        <v>165</v>
      </c>
      <c r="C176" s="13" t="s">
        <v>189</v>
      </c>
      <c r="D176" s="3"/>
      <c r="E176" s="6"/>
      <c r="F176" s="13" t="s">
        <v>98</v>
      </c>
      <c r="G176" s="1" t="str">
        <f>VLOOKUP(F176,'CÓ KQ'!$C$2:$C$329,1,0)</f>
        <v>MSN</v>
      </c>
    </row>
    <row r="177" spans="1:7" ht="12.75" customHeight="1" x14ac:dyDescent="0.2">
      <c r="A177" s="4"/>
      <c r="B177" s="3">
        <v>166</v>
      </c>
      <c r="C177" s="13" t="s">
        <v>325</v>
      </c>
      <c r="D177" s="3"/>
      <c r="E177" s="6"/>
      <c r="F177" s="13" t="s">
        <v>99</v>
      </c>
      <c r="G177" s="1" t="str">
        <f>VLOOKUP(F177,'CÓ KQ'!$C$2:$C$329,1,0)</f>
        <v>MWG</v>
      </c>
    </row>
    <row r="178" spans="1:7" ht="12.75" customHeight="1" x14ac:dyDescent="0.2">
      <c r="A178" s="4"/>
      <c r="B178" s="3">
        <v>167</v>
      </c>
      <c r="C178" s="13" t="s">
        <v>98</v>
      </c>
      <c r="D178" s="3"/>
      <c r="E178" s="6"/>
      <c r="F178" s="13" t="s">
        <v>100</v>
      </c>
      <c r="G178" s="1" t="str">
        <f>VLOOKUP(F178,'CÓ KQ'!$C$2:$C$329,1,0)</f>
        <v>NAF</v>
      </c>
    </row>
    <row r="179" spans="1:7" ht="12.75" customHeight="1" x14ac:dyDescent="0.2">
      <c r="A179" s="4"/>
      <c r="B179" s="3">
        <v>168</v>
      </c>
      <c r="C179" s="13" t="s">
        <v>99</v>
      </c>
      <c r="D179" s="3"/>
      <c r="E179" s="6"/>
      <c r="F179" s="13" t="s">
        <v>246</v>
      </c>
      <c r="G179" s="1" t="str">
        <f>VLOOKUP(F179,'CÓ KQ'!$C$2:$C$329,1,0)</f>
        <v>NAV</v>
      </c>
    </row>
    <row r="180" spans="1:7" ht="12.75" customHeight="1" x14ac:dyDescent="0.2">
      <c r="A180" s="4"/>
      <c r="B180" s="3">
        <v>169</v>
      </c>
      <c r="C180" s="13" t="s">
        <v>100</v>
      </c>
      <c r="D180" s="3"/>
      <c r="E180" s="6"/>
      <c r="F180" s="13" t="s">
        <v>101</v>
      </c>
      <c r="G180" s="1" t="str">
        <f>VLOOKUP(F180,'CÓ KQ'!$C$2:$C$329,1,0)</f>
        <v>NBB</v>
      </c>
    </row>
    <row r="181" spans="1:7" ht="12.75" customHeight="1" x14ac:dyDescent="0.2">
      <c r="A181" s="4"/>
      <c r="B181" s="3">
        <v>170</v>
      </c>
      <c r="C181" s="13" t="s">
        <v>246</v>
      </c>
      <c r="D181" s="3"/>
      <c r="E181" s="6"/>
      <c r="F181" s="13" t="s">
        <v>260</v>
      </c>
      <c r="G181" s="1" t="str">
        <f>VLOOKUP(F181,'CÓ KQ'!$C$2:$C$329,1,0)</f>
        <v>NCT</v>
      </c>
    </row>
    <row r="182" spans="1:7" ht="12.75" customHeight="1" x14ac:dyDescent="0.2">
      <c r="A182" s="4"/>
      <c r="B182" s="3">
        <v>171</v>
      </c>
      <c r="C182" s="13" t="s">
        <v>101</v>
      </c>
      <c r="D182" s="3"/>
      <c r="E182" s="6"/>
      <c r="F182" s="13" t="s">
        <v>310</v>
      </c>
      <c r="G182" s="1" t="str">
        <f>VLOOKUP(F182,'CÓ KQ'!$C$2:$C$329,1,0)</f>
        <v>NHA</v>
      </c>
    </row>
    <row r="183" spans="1:7" ht="12.75" customHeight="1" x14ac:dyDescent="0.2">
      <c r="A183" s="4"/>
      <c r="B183" s="3">
        <v>172</v>
      </c>
      <c r="C183" s="13" t="s">
        <v>260</v>
      </c>
      <c r="D183" s="3"/>
      <c r="E183" s="6"/>
      <c r="F183" s="13" t="s">
        <v>292</v>
      </c>
      <c r="G183" s="1" t="str">
        <f>VLOOKUP(F183,'CÓ KQ'!$C$2:$C$329,1,0)</f>
        <v>NHH</v>
      </c>
    </row>
    <row r="184" spans="1:7" ht="12.75" customHeight="1" x14ac:dyDescent="0.2">
      <c r="A184" s="4"/>
      <c r="B184" s="3">
        <v>173</v>
      </c>
      <c r="C184" s="13" t="s">
        <v>310</v>
      </c>
      <c r="D184" s="3"/>
      <c r="E184" s="6"/>
      <c r="F184" s="13" t="s">
        <v>102</v>
      </c>
      <c r="G184" s="1" t="str">
        <f>VLOOKUP(F184,'CÓ KQ'!$C$2:$C$329,1,0)</f>
        <v>NKG</v>
      </c>
    </row>
    <row r="185" spans="1:7" ht="12.75" customHeight="1" x14ac:dyDescent="0.2">
      <c r="A185" s="4"/>
      <c r="B185" s="3">
        <v>174</v>
      </c>
      <c r="C185" s="13" t="s">
        <v>292</v>
      </c>
      <c r="D185" s="3"/>
      <c r="E185" s="6"/>
      <c r="F185" s="13" t="s">
        <v>103</v>
      </c>
      <c r="G185" s="1" t="str">
        <f>VLOOKUP(F185,'CÓ KQ'!$C$2:$C$329,1,0)</f>
        <v>NLG</v>
      </c>
    </row>
    <row r="186" spans="1:7" ht="12.75" customHeight="1" x14ac:dyDescent="0.2">
      <c r="A186" s="4"/>
      <c r="B186" s="3">
        <v>175</v>
      </c>
      <c r="C186" s="13" t="s">
        <v>102</v>
      </c>
      <c r="D186" s="3"/>
      <c r="E186" s="6"/>
      <c r="F186" s="13" t="s">
        <v>104</v>
      </c>
      <c r="G186" s="1" t="str">
        <f>VLOOKUP(F186,'CÓ KQ'!$C$2:$C$329,1,0)</f>
        <v>NNC</v>
      </c>
    </row>
    <row r="187" spans="1:7" ht="12.75" customHeight="1" x14ac:dyDescent="0.2">
      <c r="A187" s="4"/>
      <c r="B187" s="3">
        <v>176</v>
      </c>
      <c r="C187" s="13" t="s">
        <v>103</v>
      </c>
      <c r="D187" s="3"/>
      <c r="E187" s="6"/>
      <c r="F187" s="13" t="s">
        <v>105</v>
      </c>
      <c r="G187" s="1" t="str">
        <f>VLOOKUP(F187,'CÓ KQ'!$C$2:$C$329,1,0)</f>
        <v>NT2</v>
      </c>
    </row>
    <row r="188" spans="1:7" ht="12.75" customHeight="1" x14ac:dyDescent="0.2">
      <c r="A188" s="4"/>
      <c r="B188" s="3">
        <v>177</v>
      </c>
      <c r="C188" s="13" t="s">
        <v>104</v>
      </c>
      <c r="D188" s="3"/>
      <c r="E188" s="6"/>
      <c r="F188" s="13" t="s">
        <v>202</v>
      </c>
      <c r="G188" s="1" t="str">
        <f>VLOOKUP(F188,'CÓ KQ'!$C$2:$C$329,1,0)</f>
        <v>NTL</v>
      </c>
    </row>
    <row r="189" spans="1:7" ht="12.75" customHeight="1" x14ac:dyDescent="0.2">
      <c r="A189" s="4"/>
      <c r="B189" s="3">
        <v>178</v>
      </c>
      <c r="C189" s="13" t="s">
        <v>105</v>
      </c>
      <c r="D189" s="3"/>
      <c r="E189" s="6"/>
      <c r="F189" s="13" t="s">
        <v>184</v>
      </c>
      <c r="G189" s="1" t="str">
        <f>VLOOKUP(F189,'CÓ KQ'!$C$2:$C$329,1,0)</f>
        <v>NVL</v>
      </c>
    </row>
    <row r="190" spans="1:7" ht="12.75" customHeight="1" x14ac:dyDescent="0.2">
      <c r="A190" s="4"/>
      <c r="B190" s="3">
        <v>179</v>
      </c>
      <c r="C190" s="13" t="s">
        <v>202</v>
      </c>
      <c r="D190" s="3"/>
      <c r="E190" s="6"/>
      <c r="F190" s="13" t="s">
        <v>106</v>
      </c>
      <c r="G190" s="1" t="str">
        <f>VLOOKUP(F190,'CÓ KQ'!$C$2:$C$329,1,0)</f>
        <v>OPC</v>
      </c>
    </row>
    <row r="191" spans="1:7" ht="12.75" customHeight="1" x14ac:dyDescent="0.2">
      <c r="A191" s="4"/>
      <c r="B191" s="3">
        <v>180</v>
      </c>
      <c r="C191" s="13" t="s">
        <v>184</v>
      </c>
      <c r="D191" s="3"/>
      <c r="E191" s="6"/>
      <c r="F191" s="13" t="s">
        <v>107</v>
      </c>
      <c r="G191" s="1" t="str">
        <f>VLOOKUP(F191,'CÓ KQ'!$C$2:$C$329,1,0)</f>
        <v>PAC</v>
      </c>
    </row>
    <row r="192" spans="1:7" ht="12.75" customHeight="1" x14ac:dyDescent="0.2">
      <c r="A192" s="4"/>
      <c r="B192" s="3">
        <v>181</v>
      </c>
      <c r="C192" s="13" t="s">
        <v>106</v>
      </c>
      <c r="D192" s="3"/>
      <c r="E192" s="6"/>
      <c r="F192" s="13" t="s">
        <v>185</v>
      </c>
      <c r="G192" s="1" t="str">
        <f>VLOOKUP(F192,'CÓ KQ'!$C$2:$C$329,1,0)</f>
        <v>PC1</v>
      </c>
    </row>
    <row r="193" spans="1:7" ht="12.75" customHeight="1" x14ac:dyDescent="0.2">
      <c r="A193" s="4"/>
      <c r="B193" s="3">
        <v>182</v>
      </c>
      <c r="C193" s="13" t="s">
        <v>107</v>
      </c>
      <c r="D193" s="3"/>
      <c r="E193" s="6"/>
      <c r="F193" s="13" t="s">
        <v>108</v>
      </c>
      <c r="G193" s="1" t="str">
        <f>VLOOKUP(F193,'CÓ KQ'!$C$2:$C$329,1,0)</f>
        <v>PDN</v>
      </c>
    </row>
    <row r="194" spans="1:7" ht="12.75" customHeight="1" x14ac:dyDescent="0.2">
      <c r="A194" s="4"/>
      <c r="B194" s="3">
        <v>183</v>
      </c>
      <c r="C194" s="13" t="s">
        <v>185</v>
      </c>
      <c r="D194" s="3"/>
      <c r="E194" s="6"/>
      <c r="F194" s="13" t="s">
        <v>109</v>
      </c>
      <c r="G194" s="1" t="str">
        <f>VLOOKUP(F194,'CÓ KQ'!$C$2:$C$329,1,0)</f>
        <v>PDR</v>
      </c>
    </row>
    <row r="195" spans="1:7" ht="12.75" customHeight="1" x14ac:dyDescent="0.2">
      <c r="A195" s="4"/>
      <c r="B195" s="3">
        <v>184</v>
      </c>
      <c r="C195" s="13" t="s">
        <v>108</v>
      </c>
      <c r="D195" s="3"/>
      <c r="E195" s="6"/>
      <c r="F195" s="13" t="s">
        <v>110</v>
      </c>
      <c r="G195" s="1" t="str">
        <f>VLOOKUP(F195,'CÓ KQ'!$C$2:$C$329,1,0)</f>
        <v>PET</v>
      </c>
    </row>
    <row r="196" spans="1:7" ht="12.75" customHeight="1" x14ac:dyDescent="0.2">
      <c r="A196" s="4"/>
      <c r="B196" s="3">
        <v>185</v>
      </c>
      <c r="C196" s="13" t="s">
        <v>109</v>
      </c>
      <c r="D196" s="3"/>
      <c r="E196" s="6"/>
      <c r="F196" s="13" t="s">
        <v>111</v>
      </c>
      <c r="G196" s="1" t="str">
        <f>VLOOKUP(F196,'CÓ KQ'!$C$2:$C$329,1,0)</f>
        <v>PGC</v>
      </c>
    </row>
    <row r="197" spans="1:7" ht="12.75" customHeight="1" x14ac:dyDescent="0.2">
      <c r="A197" s="4"/>
      <c r="B197" s="3">
        <v>186</v>
      </c>
      <c r="C197" s="13" t="s">
        <v>110</v>
      </c>
      <c r="D197" s="3"/>
      <c r="E197" s="6"/>
      <c r="F197" s="13" t="s">
        <v>112</v>
      </c>
      <c r="G197" s="1" t="str">
        <f>VLOOKUP(F197,'CÓ KQ'!$C$2:$C$329,1,0)</f>
        <v>PGD</v>
      </c>
    </row>
    <row r="198" spans="1:7" ht="12.75" customHeight="1" x14ac:dyDescent="0.2">
      <c r="A198" s="4"/>
      <c r="B198" s="3">
        <v>187</v>
      </c>
      <c r="C198" s="13" t="s">
        <v>111</v>
      </c>
      <c r="D198" s="3"/>
      <c r="E198" s="6"/>
      <c r="F198" s="13" t="s">
        <v>113</v>
      </c>
      <c r="G198" s="1" t="str">
        <f>VLOOKUP(F198,'CÓ KQ'!$C$2:$C$329,1,0)</f>
        <v>PGI</v>
      </c>
    </row>
    <row r="199" spans="1:7" ht="12.75" customHeight="1" x14ac:dyDescent="0.2">
      <c r="A199" s="4"/>
      <c r="B199" s="3">
        <v>188</v>
      </c>
      <c r="C199" s="13" t="s">
        <v>112</v>
      </c>
      <c r="D199" s="3"/>
      <c r="E199" s="6"/>
      <c r="F199" s="13" t="s">
        <v>261</v>
      </c>
      <c r="G199" s="1" t="str">
        <f>VLOOKUP(F199,'CÓ KQ'!$C$2:$C$329,1,0)</f>
        <v>PHC</v>
      </c>
    </row>
    <row r="200" spans="1:7" ht="12.75" customHeight="1" x14ac:dyDescent="0.2">
      <c r="A200" s="4"/>
      <c r="B200" s="3">
        <v>189</v>
      </c>
      <c r="C200" s="13" t="s">
        <v>113</v>
      </c>
      <c r="D200" s="3"/>
      <c r="E200" s="6"/>
      <c r="F200" s="13" t="s">
        <v>114</v>
      </c>
      <c r="G200" s="1" t="str">
        <f>VLOOKUP(F200,'CÓ KQ'!$C$2:$C$329,1,0)</f>
        <v>PHR</v>
      </c>
    </row>
    <row r="201" spans="1:7" ht="12.75" customHeight="1" x14ac:dyDescent="0.2">
      <c r="A201" s="4"/>
      <c r="B201" s="3">
        <v>190</v>
      </c>
      <c r="C201" s="13" t="s">
        <v>261</v>
      </c>
      <c r="D201" s="3"/>
      <c r="E201" s="6"/>
      <c r="F201" s="13" t="s">
        <v>115</v>
      </c>
      <c r="G201" s="1" t="str">
        <f>VLOOKUP(F201,'CÓ KQ'!$C$2:$C$329,1,0)</f>
        <v>PJT</v>
      </c>
    </row>
    <row r="202" spans="1:7" ht="12.75" customHeight="1" x14ac:dyDescent="0.2">
      <c r="A202" s="4"/>
      <c r="B202" s="3">
        <v>191</v>
      </c>
      <c r="C202" s="13" t="s">
        <v>114</v>
      </c>
      <c r="D202" s="3"/>
      <c r="E202" s="6"/>
      <c r="F202" s="13" t="s">
        <v>275</v>
      </c>
      <c r="G202" s="1" t="str">
        <f>VLOOKUP(F202,'CÓ KQ'!$C$2:$C$329,1,0)</f>
        <v>PLX</v>
      </c>
    </row>
    <row r="203" spans="1:7" ht="12.75" customHeight="1" x14ac:dyDescent="0.2">
      <c r="A203" s="4"/>
      <c r="B203" s="3">
        <v>192</v>
      </c>
      <c r="C203" s="13" t="s">
        <v>115</v>
      </c>
      <c r="D203" s="3"/>
      <c r="E203" s="6"/>
      <c r="F203" s="13" t="s">
        <v>217</v>
      </c>
      <c r="G203" s="1" t="str">
        <f>VLOOKUP(F203,'CÓ KQ'!$C$2:$C$329,1,0)</f>
        <v>PME</v>
      </c>
    </row>
    <row r="204" spans="1:7" ht="12.75" customHeight="1" x14ac:dyDescent="0.2">
      <c r="A204" s="4"/>
      <c r="B204" s="3">
        <v>193</v>
      </c>
      <c r="C204" s="13" t="s">
        <v>275</v>
      </c>
      <c r="D204" s="3"/>
      <c r="E204" s="6"/>
      <c r="F204" s="13" t="s">
        <v>116</v>
      </c>
      <c r="G204" s="1" t="str">
        <f>VLOOKUP(F204,'CÓ KQ'!$C$2:$C$329,1,0)</f>
        <v>PNJ</v>
      </c>
    </row>
    <row r="205" spans="1:7" ht="12.75" customHeight="1" x14ac:dyDescent="0.2">
      <c r="A205" s="4"/>
      <c r="B205" s="3">
        <v>194</v>
      </c>
      <c r="C205" s="13" t="s">
        <v>217</v>
      </c>
      <c r="D205" s="3"/>
      <c r="E205" s="6"/>
      <c r="F205" s="13" t="s">
        <v>264</v>
      </c>
      <c r="G205" s="1" t="str">
        <f>VLOOKUP(F205,'CÓ KQ'!$C$2:$C$329,1,0)</f>
        <v>POW</v>
      </c>
    </row>
    <row r="206" spans="1:7" ht="12.75" customHeight="1" x14ac:dyDescent="0.2">
      <c r="A206" s="4"/>
      <c r="B206" s="3">
        <v>195</v>
      </c>
      <c r="C206" s="13" t="s">
        <v>326</v>
      </c>
      <c r="D206" s="3"/>
      <c r="E206" s="6"/>
      <c r="F206" s="13" t="s">
        <v>117</v>
      </c>
      <c r="G206" s="1" t="str">
        <f>VLOOKUP(F206,'CÓ KQ'!$C$2:$C$329,1,0)</f>
        <v>PPC</v>
      </c>
    </row>
    <row r="207" spans="1:7" ht="12.75" customHeight="1" x14ac:dyDescent="0.2">
      <c r="A207" s="4"/>
      <c r="B207" s="3">
        <v>196</v>
      </c>
      <c r="C207" s="13" t="s">
        <v>116</v>
      </c>
      <c r="D207" s="3"/>
      <c r="E207" s="6"/>
      <c r="F207" s="13" t="s">
        <v>313</v>
      </c>
      <c r="G207" s="1" t="str">
        <f>VLOOKUP(F207,'CÓ KQ'!$C$2:$C$329,1,0)</f>
        <v>PSH</v>
      </c>
    </row>
    <row r="208" spans="1:7" ht="12.75" customHeight="1" x14ac:dyDescent="0.2">
      <c r="A208" s="4"/>
      <c r="B208" s="3">
        <v>197</v>
      </c>
      <c r="C208" s="13" t="s">
        <v>264</v>
      </c>
      <c r="D208" s="3"/>
      <c r="E208" s="6"/>
      <c r="F208" s="13" t="s">
        <v>118</v>
      </c>
      <c r="G208" s="1" t="str">
        <f>VLOOKUP(F208,'CÓ KQ'!$C$2:$C$329,1,0)</f>
        <v>PTB</v>
      </c>
    </row>
    <row r="209" spans="1:7" ht="12.75" customHeight="1" x14ac:dyDescent="0.2">
      <c r="A209" s="4"/>
      <c r="B209" s="3">
        <v>198</v>
      </c>
      <c r="C209" s="13" t="s">
        <v>117</v>
      </c>
      <c r="D209" s="3"/>
      <c r="E209" s="6"/>
      <c r="F209" s="13" t="s">
        <v>119</v>
      </c>
      <c r="G209" s="1" t="str">
        <f>VLOOKUP(F209,'CÓ KQ'!$C$2:$C$329,1,0)</f>
        <v>PVT</v>
      </c>
    </row>
    <row r="210" spans="1:7" ht="12.75" customHeight="1" x14ac:dyDescent="0.2">
      <c r="A210" s="4"/>
      <c r="B210" s="3">
        <v>199</v>
      </c>
      <c r="C210" s="13" t="s">
        <v>313</v>
      </c>
      <c r="D210" s="3"/>
      <c r="E210" s="6"/>
      <c r="F210" s="13" t="s">
        <v>286</v>
      </c>
      <c r="G210" s="1" t="str">
        <f>VLOOKUP(F210,'CÓ KQ'!$C$2:$C$329,1,0)</f>
        <v>QCG</v>
      </c>
    </row>
    <row r="211" spans="1:7" ht="12.75" customHeight="1" x14ac:dyDescent="0.2">
      <c r="A211" s="4"/>
      <c r="B211" s="3">
        <v>200</v>
      </c>
      <c r="C211" s="13" t="s">
        <v>118</v>
      </c>
      <c r="D211" s="3"/>
      <c r="E211" s="6"/>
      <c r="F211" s="13" t="s">
        <v>120</v>
      </c>
      <c r="G211" s="1" t="str">
        <f>VLOOKUP(F211,'CÓ KQ'!$C$2:$C$329,1,0)</f>
        <v>RAL</v>
      </c>
    </row>
    <row r="212" spans="1:7" ht="12.75" customHeight="1" x14ac:dyDescent="0.2">
      <c r="A212" s="4"/>
      <c r="B212" s="3">
        <v>201</v>
      </c>
      <c r="C212" s="13" t="s">
        <v>247</v>
      </c>
      <c r="D212" s="3"/>
      <c r="E212" s="6"/>
      <c r="F212" s="13" t="s">
        <v>121</v>
      </c>
      <c r="G212" s="1" t="str">
        <f>VLOOKUP(F212,'CÓ KQ'!$C$2:$C$329,1,0)</f>
        <v>REE</v>
      </c>
    </row>
    <row r="213" spans="1:7" ht="12.75" customHeight="1" x14ac:dyDescent="0.2">
      <c r="A213" s="4"/>
      <c r="B213" s="3">
        <v>202</v>
      </c>
      <c r="C213" s="13" t="s">
        <v>119</v>
      </c>
      <c r="D213" s="3"/>
      <c r="E213" s="6"/>
      <c r="F213" s="13" t="s">
        <v>327</v>
      </c>
      <c r="G213" s="1" t="str">
        <f>VLOOKUP(F213,'CÓ KQ'!$C$2:$C$329,1,0)</f>
        <v>ROS</v>
      </c>
    </row>
    <row r="214" spans="1:7" ht="12.75" customHeight="1" x14ac:dyDescent="0.2">
      <c r="A214" s="4"/>
      <c r="B214" s="3">
        <v>203</v>
      </c>
      <c r="C214" s="13" t="s">
        <v>286</v>
      </c>
      <c r="D214" s="3"/>
      <c r="E214" s="6"/>
      <c r="F214" s="13" t="s">
        <v>203</v>
      </c>
      <c r="G214" s="1" t="str">
        <f>VLOOKUP(F214,'CÓ KQ'!$C$2:$C$329,1,0)</f>
        <v>S4A</v>
      </c>
    </row>
    <row r="215" spans="1:7" ht="12.75" customHeight="1" x14ac:dyDescent="0.2">
      <c r="A215" s="4"/>
      <c r="B215" s="3">
        <v>204</v>
      </c>
      <c r="C215" s="13" t="s">
        <v>120</v>
      </c>
      <c r="D215" s="3"/>
      <c r="E215" s="6"/>
      <c r="F215" s="13" t="s">
        <v>186</v>
      </c>
      <c r="G215" s="1" t="str">
        <f>VLOOKUP(F215,'CÓ KQ'!$C$2:$C$329,1,0)</f>
        <v>SAB</v>
      </c>
    </row>
    <row r="216" spans="1:7" ht="12.75" customHeight="1" x14ac:dyDescent="0.2">
      <c r="A216" s="4"/>
      <c r="B216" s="3">
        <v>205</v>
      </c>
      <c r="C216" s="13" t="s">
        <v>121</v>
      </c>
      <c r="D216" s="3"/>
      <c r="E216" s="6"/>
      <c r="F216" s="13" t="s">
        <v>122</v>
      </c>
      <c r="G216" s="1" t="str">
        <f>VLOOKUP(F216,'CÓ KQ'!$C$2:$C$329,1,0)</f>
        <v>SAM</v>
      </c>
    </row>
    <row r="217" spans="1:7" ht="12.75" customHeight="1" x14ac:dyDescent="0.2">
      <c r="A217" s="4"/>
      <c r="B217" s="3">
        <v>206</v>
      </c>
      <c r="C217" s="13" t="s">
        <v>327</v>
      </c>
      <c r="D217" s="3"/>
      <c r="E217" s="6"/>
      <c r="F217" s="13" t="s">
        <v>248</v>
      </c>
      <c r="G217" s="1" t="str">
        <f>VLOOKUP(F217,'CÓ KQ'!$C$2:$C$329,1,0)</f>
        <v>SAV</v>
      </c>
    </row>
    <row r="218" spans="1:7" ht="12.75" customHeight="1" x14ac:dyDescent="0.2">
      <c r="A218" s="4"/>
      <c r="B218" s="3">
        <v>207</v>
      </c>
      <c r="C218" s="13" t="s">
        <v>203</v>
      </c>
      <c r="D218" s="3"/>
      <c r="E218" s="6"/>
      <c r="F218" s="13" t="s">
        <v>123</v>
      </c>
      <c r="G218" s="1" t="str">
        <f>VLOOKUP(F218,'CÓ KQ'!$C$2:$C$329,1,0)</f>
        <v>SBA</v>
      </c>
    </row>
    <row r="219" spans="1:7" ht="12.75" customHeight="1" x14ac:dyDescent="0.2">
      <c r="A219" s="4"/>
      <c r="B219" s="3">
        <v>208</v>
      </c>
      <c r="C219" s="13" t="s">
        <v>186</v>
      </c>
      <c r="D219" s="3"/>
      <c r="E219" s="6"/>
      <c r="F219" s="13" t="s">
        <v>124</v>
      </c>
      <c r="G219" s="1" t="str">
        <f>VLOOKUP(F219,'CÓ KQ'!$C$2:$C$329,1,0)</f>
        <v>SBT</v>
      </c>
    </row>
    <row r="220" spans="1:7" ht="12.75" customHeight="1" x14ac:dyDescent="0.2">
      <c r="A220" s="4"/>
      <c r="B220" s="3">
        <v>209</v>
      </c>
      <c r="C220" s="13" t="s">
        <v>122</v>
      </c>
      <c r="D220" s="3"/>
      <c r="E220" s="6"/>
      <c r="F220" s="13" t="s">
        <v>276</v>
      </c>
      <c r="G220" s="1" t="str">
        <f>VLOOKUP(F220,'CÓ KQ'!$C$2:$C$329,1,0)</f>
        <v>SBV</v>
      </c>
    </row>
    <row r="221" spans="1:7" ht="12.75" customHeight="1" x14ac:dyDescent="0.2">
      <c r="A221" s="4"/>
      <c r="B221" s="3">
        <v>210</v>
      </c>
      <c r="C221" s="13" t="s">
        <v>248</v>
      </c>
      <c r="D221" s="3"/>
      <c r="E221" s="6"/>
      <c r="F221" s="13" t="s">
        <v>125</v>
      </c>
      <c r="G221" s="1" t="str">
        <f>VLOOKUP(F221,'CÓ KQ'!$C$2:$C$329,1,0)</f>
        <v>SC5</v>
      </c>
    </row>
    <row r="222" spans="1:7" ht="12.75" customHeight="1" x14ac:dyDescent="0.2">
      <c r="A222" s="4"/>
      <c r="B222" s="3">
        <v>211</v>
      </c>
      <c r="C222" s="13" t="s">
        <v>123</v>
      </c>
      <c r="D222" s="3"/>
      <c r="E222" s="6"/>
      <c r="F222" s="13" t="s">
        <v>126</v>
      </c>
      <c r="G222" s="1" t="str">
        <f>VLOOKUP(F222,'CÓ KQ'!$C$2:$C$329,1,0)</f>
        <v>SCR</v>
      </c>
    </row>
    <row r="223" spans="1:7" ht="12.75" customHeight="1" x14ac:dyDescent="0.2">
      <c r="A223" s="4"/>
      <c r="B223" s="3">
        <v>212</v>
      </c>
      <c r="C223" s="13" t="s">
        <v>124</v>
      </c>
      <c r="D223" s="3"/>
      <c r="E223" s="6"/>
      <c r="F223" s="13" t="s">
        <v>250</v>
      </c>
      <c r="G223" s="1" t="str">
        <f>VLOOKUP(F223,'CÓ KQ'!$C$2:$C$329,1,0)</f>
        <v>SCS</v>
      </c>
    </row>
    <row r="224" spans="1:7" ht="12.75" customHeight="1" x14ac:dyDescent="0.2">
      <c r="A224" s="4"/>
      <c r="B224" s="3">
        <v>213</v>
      </c>
      <c r="C224" s="13" t="s">
        <v>276</v>
      </c>
      <c r="D224" s="3"/>
      <c r="E224" s="6"/>
      <c r="F224" s="13" t="s">
        <v>223</v>
      </c>
      <c r="G224" s="1" t="str">
        <f>VLOOKUP(F224,'CÓ KQ'!$C$2:$C$329,1,0)</f>
        <v>SFC</v>
      </c>
    </row>
    <row r="225" spans="1:7" ht="12.75" customHeight="1" x14ac:dyDescent="0.2">
      <c r="A225" s="4"/>
      <c r="B225" s="3">
        <v>214</v>
      </c>
      <c r="C225" s="13" t="s">
        <v>125</v>
      </c>
      <c r="D225" s="3"/>
      <c r="E225" s="6"/>
      <c r="F225" s="13" t="s">
        <v>127</v>
      </c>
      <c r="G225" s="1" t="str">
        <f>VLOOKUP(F225,'CÓ KQ'!$C$2:$C$329,1,0)</f>
        <v>SFG</v>
      </c>
    </row>
    <row r="226" spans="1:7" ht="12.75" customHeight="1" x14ac:dyDescent="0.2">
      <c r="A226" s="4"/>
      <c r="B226" s="3">
        <v>215</v>
      </c>
      <c r="C226" s="13" t="s">
        <v>249</v>
      </c>
      <c r="D226" s="3"/>
      <c r="E226" s="6"/>
      <c r="F226" s="13" t="s">
        <v>128</v>
      </c>
      <c r="G226" s="1" t="str">
        <f>VLOOKUP(F226,'CÓ KQ'!$C$2:$C$329,1,0)</f>
        <v>SFI</v>
      </c>
    </row>
    <row r="227" spans="1:7" ht="12.75" customHeight="1" x14ac:dyDescent="0.2">
      <c r="A227" s="4"/>
      <c r="B227" s="3">
        <v>216</v>
      </c>
      <c r="C227" s="13" t="s">
        <v>126</v>
      </c>
      <c r="D227" s="3"/>
      <c r="E227" s="6"/>
      <c r="F227" s="13" t="s">
        <v>251</v>
      </c>
      <c r="G227" s="1" t="str">
        <f>VLOOKUP(F227,'CÓ KQ'!$C$2:$C$329,1,0)</f>
        <v>SGN</v>
      </c>
    </row>
    <row r="228" spans="1:7" ht="12.75" customHeight="1" x14ac:dyDescent="0.2">
      <c r="A228" s="4"/>
      <c r="B228" s="3">
        <v>217</v>
      </c>
      <c r="C228" s="13" t="s">
        <v>250</v>
      </c>
      <c r="D228" s="3"/>
      <c r="E228" s="6"/>
      <c r="F228" s="13" t="s">
        <v>252</v>
      </c>
      <c r="G228" s="1" t="str">
        <f>VLOOKUP(F228,'CÓ KQ'!$C$2:$C$329,1,0)</f>
        <v>SGT</v>
      </c>
    </row>
    <row r="229" spans="1:7" ht="12.75" customHeight="1" x14ac:dyDescent="0.2">
      <c r="A229" s="4"/>
      <c r="B229" s="3">
        <v>218</v>
      </c>
      <c r="C229" s="13" t="s">
        <v>223</v>
      </c>
      <c r="D229" s="3"/>
      <c r="E229" s="6"/>
      <c r="F229" s="13" t="s">
        <v>129</v>
      </c>
      <c r="G229" s="1" t="str">
        <f>VLOOKUP(F229,'CÓ KQ'!$C$2:$C$329,1,0)</f>
        <v>SHA</v>
      </c>
    </row>
    <row r="230" spans="1:7" ht="12.75" customHeight="1" x14ac:dyDescent="0.2">
      <c r="A230" s="4"/>
      <c r="B230" s="3">
        <v>219</v>
      </c>
      <c r="C230" s="13" t="s">
        <v>127</v>
      </c>
      <c r="D230" s="3"/>
      <c r="E230" s="6"/>
      <c r="F230" s="13" t="s">
        <v>130</v>
      </c>
      <c r="G230" s="1" t="str">
        <f>VLOOKUP(F230,'CÓ KQ'!$C$2:$C$329,1,0)</f>
        <v>SHI</v>
      </c>
    </row>
    <row r="231" spans="1:7" ht="12.75" customHeight="1" x14ac:dyDescent="0.2">
      <c r="A231" s="4"/>
      <c r="B231" s="3">
        <v>220</v>
      </c>
      <c r="C231" s="13" t="s">
        <v>128</v>
      </c>
      <c r="D231" s="3"/>
      <c r="E231" s="6"/>
      <c r="F231" s="13" t="s">
        <v>131</v>
      </c>
      <c r="G231" s="1" t="str">
        <f>VLOOKUP(F231,'CÓ KQ'!$C$2:$C$329,1,0)</f>
        <v>SHP</v>
      </c>
    </row>
    <row r="232" spans="1:7" ht="12.75" customHeight="1" x14ac:dyDescent="0.2">
      <c r="A232" s="4"/>
      <c r="B232" s="3">
        <v>221</v>
      </c>
      <c r="C232" s="13" t="s">
        <v>251</v>
      </c>
      <c r="D232" s="3"/>
      <c r="E232" s="6"/>
      <c r="F232" s="13" t="s">
        <v>132</v>
      </c>
      <c r="G232" s="1" t="str">
        <f>VLOOKUP(F232,'CÓ KQ'!$C$2:$C$329,1,0)</f>
        <v>SJS</v>
      </c>
    </row>
    <row r="233" spans="1:7" ht="12.75" customHeight="1" x14ac:dyDescent="0.2">
      <c r="A233" s="4"/>
      <c r="B233" s="3">
        <v>222</v>
      </c>
      <c r="C233" s="13" t="s">
        <v>224</v>
      </c>
      <c r="D233" s="3"/>
      <c r="E233" s="6"/>
      <c r="F233" s="13" t="s">
        <v>211</v>
      </c>
      <c r="G233" s="1" t="str">
        <f>VLOOKUP(F233,'CÓ KQ'!$C$2:$C$329,1,0)</f>
        <v>SKG</v>
      </c>
    </row>
    <row r="234" spans="1:7" ht="12.75" customHeight="1" x14ac:dyDescent="0.2">
      <c r="A234" s="4"/>
      <c r="B234" s="3">
        <v>223</v>
      </c>
      <c r="C234" s="13" t="s">
        <v>252</v>
      </c>
      <c r="D234" s="3"/>
      <c r="E234" s="6"/>
      <c r="F234" s="13" t="s">
        <v>253</v>
      </c>
      <c r="G234" s="1" t="str">
        <f>VLOOKUP(F234,'CÓ KQ'!$C$2:$C$329,1,0)</f>
        <v>SMB</v>
      </c>
    </row>
    <row r="235" spans="1:7" ht="12.75" customHeight="1" x14ac:dyDescent="0.2">
      <c r="A235" s="4"/>
      <c r="B235" s="3">
        <v>224</v>
      </c>
      <c r="C235" s="13" t="s">
        <v>129</v>
      </c>
      <c r="D235" s="3"/>
      <c r="E235" s="6"/>
      <c r="F235" s="13" t="s">
        <v>133</v>
      </c>
      <c r="G235" s="1" t="str">
        <f>VLOOKUP(F235,'CÓ KQ'!$C$2:$C$329,1,0)</f>
        <v>SMC</v>
      </c>
    </row>
    <row r="236" spans="1:7" ht="12.75" customHeight="1" x14ac:dyDescent="0.2">
      <c r="A236" s="4"/>
      <c r="B236" s="3">
        <v>225</v>
      </c>
      <c r="C236" s="13" t="s">
        <v>130</v>
      </c>
      <c r="D236" s="3"/>
      <c r="E236" s="6"/>
      <c r="F236" s="13" t="s">
        <v>134</v>
      </c>
      <c r="G236" s="1" t="str">
        <f>VLOOKUP(F236,'CÓ KQ'!$C$2:$C$329,1,0)</f>
        <v>SPM</v>
      </c>
    </row>
    <row r="237" spans="1:7" ht="12.75" customHeight="1" x14ac:dyDescent="0.2">
      <c r="A237" s="4"/>
      <c r="B237" s="3">
        <v>226</v>
      </c>
      <c r="C237" s="13" t="s">
        <v>131</v>
      </c>
      <c r="D237" s="3"/>
      <c r="E237" s="6"/>
      <c r="F237" s="13" t="s">
        <v>135</v>
      </c>
      <c r="G237" s="1" t="str">
        <f>VLOOKUP(F237,'CÓ KQ'!$C$2:$C$329,1,0)</f>
        <v>SRC</v>
      </c>
    </row>
    <row r="238" spans="1:7" ht="12.75" customHeight="1" x14ac:dyDescent="0.2">
      <c r="A238" s="4"/>
      <c r="B238" s="3">
        <v>227</v>
      </c>
      <c r="C238" s="13" t="s">
        <v>132</v>
      </c>
      <c r="D238" s="3"/>
      <c r="E238" s="6"/>
      <c r="F238" s="13" t="s">
        <v>212</v>
      </c>
      <c r="G238" s="1" t="str">
        <f>VLOOKUP(F238,'CÓ KQ'!$C$2:$C$329,1,0)</f>
        <v>SRF</v>
      </c>
    </row>
    <row r="239" spans="1:7" ht="12.75" customHeight="1" x14ac:dyDescent="0.2">
      <c r="A239" s="4"/>
      <c r="B239" s="3">
        <v>228</v>
      </c>
      <c r="C239" s="13" t="s">
        <v>211</v>
      </c>
      <c r="D239" s="3"/>
      <c r="E239" s="6"/>
      <c r="F239" s="13" t="s">
        <v>136</v>
      </c>
      <c r="G239" s="1" t="str">
        <f>VLOOKUP(F239,'CÓ KQ'!$C$2:$C$329,1,0)</f>
        <v>SSI</v>
      </c>
    </row>
    <row r="240" spans="1:7" ht="12.75" customHeight="1" x14ac:dyDescent="0.2">
      <c r="A240" s="4"/>
      <c r="B240" s="3">
        <v>229</v>
      </c>
      <c r="C240" s="13" t="s">
        <v>253</v>
      </c>
      <c r="D240" s="3"/>
      <c r="E240" s="6"/>
      <c r="F240" s="13" t="s">
        <v>137</v>
      </c>
      <c r="G240" s="1" t="str">
        <f>VLOOKUP(F240,'CÓ KQ'!$C$2:$C$329,1,0)</f>
        <v>ST8</v>
      </c>
    </row>
    <row r="241" spans="1:7" ht="12.75" customHeight="1" x14ac:dyDescent="0.2">
      <c r="A241" s="4"/>
      <c r="B241" s="3">
        <v>230</v>
      </c>
      <c r="C241" s="13" t="s">
        <v>133</v>
      </c>
      <c r="D241" s="3"/>
      <c r="E241" s="6"/>
      <c r="F241" s="13" t="s">
        <v>138</v>
      </c>
      <c r="G241" s="1" t="str">
        <f>VLOOKUP(F241,'CÓ KQ'!$C$2:$C$329,1,0)</f>
        <v>STB</v>
      </c>
    </row>
    <row r="242" spans="1:7" ht="12.75" customHeight="1" x14ac:dyDescent="0.2">
      <c r="A242" s="4"/>
      <c r="B242" s="3">
        <v>231</v>
      </c>
      <c r="C242" s="13" t="s">
        <v>134</v>
      </c>
      <c r="D242" s="3"/>
      <c r="E242" s="6"/>
      <c r="F242" s="13" t="s">
        <v>328</v>
      </c>
      <c r="G242" s="1" t="str">
        <f>VLOOKUP(F242,'CÓ KQ'!$C$2:$C$329,1,0)</f>
        <v>STG</v>
      </c>
    </row>
    <row r="243" spans="1:7" ht="12.75" customHeight="1" x14ac:dyDescent="0.2">
      <c r="A243" s="4"/>
      <c r="B243" s="3">
        <v>232</v>
      </c>
      <c r="C243" s="13" t="s">
        <v>135</v>
      </c>
      <c r="D243" s="3"/>
      <c r="E243" s="6"/>
      <c r="F243" s="13" t="s">
        <v>139</v>
      </c>
      <c r="G243" s="1" t="str">
        <f>VLOOKUP(F243,'CÓ KQ'!$C$2:$C$329,1,0)</f>
        <v>STK</v>
      </c>
    </row>
    <row r="244" spans="1:7" ht="12.75" customHeight="1" x14ac:dyDescent="0.2">
      <c r="A244" s="4"/>
      <c r="B244" s="3">
        <v>233</v>
      </c>
      <c r="C244" s="13" t="s">
        <v>212</v>
      </c>
      <c r="D244" s="3"/>
      <c r="E244" s="6"/>
      <c r="F244" s="13" t="s">
        <v>140</v>
      </c>
      <c r="G244" s="1" t="str">
        <f>VLOOKUP(F244,'CÓ KQ'!$C$2:$C$329,1,0)</f>
        <v>SVC</v>
      </c>
    </row>
    <row r="245" spans="1:7" ht="12.75" customHeight="1" x14ac:dyDescent="0.2">
      <c r="A245" s="4"/>
      <c r="B245" s="3">
        <v>234</v>
      </c>
      <c r="C245" s="13" t="s">
        <v>136</v>
      </c>
      <c r="D245" s="3"/>
      <c r="E245" s="6"/>
      <c r="F245" s="13" t="s">
        <v>141</v>
      </c>
      <c r="G245" s="1" t="str">
        <f>VLOOKUP(F245,'CÓ KQ'!$C$2:$C$329,1,0)</f>
        <v>SVI</v>
      </c>
    </row>
    <row r="246" spans="1:7" ht="12.75" customHeight="1" x14ac:dyDescent="0.2">
      <c r="A246" s="4"/>
      <c r="B246" s="3">
        <v>235</v>
      </c>
      <c r="C246" s="13" t="s">
        <v>137</v>
      </c>
      <c r="D246" s="3"/>
      <c r="E246" s="6"/>
      <c r="F246" s="13" t="s">
        <v>142</v>
      </c>
      <c r="G246" s="1" t="str">
        <f>VLOOKUP(F246,'CÓ KQ'!$C$2:$C$329,1,0)</f>
        <v>SVT</v>
      </c>
    </row>
    <row r="247" spans="1:7" ht="12.75" customHeight="1" x14ac:dyDescent="0.2">
      <c r="A247" s="4"/>
      <c r="B247" s="3">
        <v>236</v>
      </c>
      <c r="C247" s="13" t="s">
        <v>138</v>
      </c>
      <c r="D247" s="3"/>
      <c r="E247" s="6"/>
      <c r="F247" s="13" t="s">
        <v>277</v>
      </c>
      <c r="G247" s="1" t="str">
        <f>VLOOKUP(F247,'CÓ KQ'!$C$2:$C$329,1,0)</f>
        <v>SZC</v>
      </c>
    </row>
    <row r="248" spans="1:7" ht="12.75" customHeight="1" x14ac:dyDescent="0.2">
      <c r="A248" s="4"/>
      <c r="B248" s="3">
        <v>237</v>
      </c>
      <c r="C248" s="13" t="s">
        <v>328</v>
      </c>
      <c r="D248" s="3"/>
      <c r="E248" s="6"/>
      <c r="F248" s="13" t="s">
        <v>143</v>
      </c>
      <c r="G248" s="1" t="str">
        <f>VLOOKUP(F248,'CÓ KQ'!$C$2:$C$329,1,0)</f>
        <v>SZL</v>
      </c>
    </row>
    <row r="249" spans="1:7" ht="12.75" customHeight="1" x14ac:dyDescent="0.2">
      <c r="A249" s="4"/>
      <c r="B249" s="3">
        <v>238</v>
      </c>
      <c r="C249" s="13" t="s">
        <v>139</v>
      </c>
      <c r="D249" s="3"/>
      <c r="E249" s="6"/>
      <c r="F249" s="13" t="s">
        <v>144</v>
      </c>
      <c r="G249" s="1" t="str">
        <f>VLOOKUP(F249,'CÓ KQ'!$C$2:$C$329,1,0)</f>
        <v>TAC</v>
      </c>
    </row>
    <row r="250" spans="1:7" ht="12.75" customHeight="1" x14ac:dyDescent="0.2">
      <c r="A250" s="4"/>
      <c r="B250" s="3">
        <v>239</v>
      </c>
      <c r="C250" s="13" t="s">
        <v>140</v>
      </c>
      <c r="D250" s="3"/>
      <c r="E250" s="6"/>
      <c r="F250" s="13" t="s">
        <v>145</v>
      </c>
      <c r="G250" s="1" t="str">
        <f>VLOOKUP(F250,'CÓ KQ'!$C$2:$C$329,1,0)</f>
        <v>TBC</v>
      </c>
    </row>
    <row r="251" spans="1:7" ht="12.75" customHeight="1" x14ac:dyDescent="0.2">
      <c r="A251" s="4"/>
      <c r="B251" s="3">
        <v>240</v>
      </c>
      <c r="C251" s="13" t="s">
        <v>141</v>
      </c>
      <c r="D251" s="3"/>
      <c r="E251" s="6"/>
      <c r="F251" s="13" t="s">
        <v>236</v>
      </c>
      <c r="G251" s="1" t="str">
        <f>VLOOKUP(F251,'CÓ KQ'!$C$2:$C$329,1,0)</f>
        <v>TCB</v>
      </c>
    </row>
    <row r="252" spans="1:7" ht="12.75" customHeight="1" x14ac:dyDescent="0.2">
      <c r="A252" s="4"/>
      <c r="B252" s="3">
        <v>241</v>
      </c>
      <c r="C252" s="13" t="s">
        <v>142</v>
      </c>
      <c r="D252" s="3"/>
      <c r="E252" s="6"/>
      <c r="F252" s="13" t="s">
        <v>195</v>
      </c>
      <c r="G252" s="1" t="str">
        <f>VLOOKUP(F252,'CÓ KQ'!$C$2:$C$329,1,0)</f>
        <v>TCD</v>
      </c>
    </row>
    <row r="253" spans="1:7" ht="12.75" customHeight="1" x14ac:dyDescent="0.2">
      <c r="A253" s="4"/>
      <c r="B253" s="3">
        <v>242</v>
      </c>
      <c r="C253" s="13" t="s">
        <v>277</v>
      </c>
      <c r="D253" s="3"/>
      <c r="E253" s="6"/>
      <c r="F253" s="13" t="s">
        <v>146</v>
      </c>
      <c r="G253" s="1" t="str">
        <f>VLOOKUP(F253,'CÓ KQ'!$C$2:$C$329,1,0)</f>
        <v>TCH</v>
      </c>
    </row>
    <row r="254" spans="1:7" ht="12.75" customHeight="1" x14ac:dyDescent="0.2">
      <c r="A254" s="4"/>
      <c r="B254" s="3">
        <v>243</v>
      </c>
      <c r="C254" s="13" t="s">
        <v>143</v>
      </c>
      <c r="D254" s="3"/>
      <c r="E254" s="6"/>
      <c r="F254" s="13" t="s">
        <v>147</v>
      </c>
      <c r="G254" s="1" t="str">
        <f>VLOOKUP(F254,'CÓ KQ'!$C$2:$C$329,1,0)</f>
        <v>TCL</v>
      </c>
    </row>
    <row r="255" spans="1:7" ht="12.75" customHeight="1" x14ac:dyDescent="0.2">
      <c r="A255" s="4"/>
      <c r="B255" s="3">
        <v>244</v>
      </c>
      <c r="C255" s="13" t="s">
        <v>144</v>
      </c>
      <c r="D255" s="3"/>
      <c r="E255" s="6"/>
      <c r="F255" s="13" t="s">
        <v>148</v>
      </c>
      <c r="G255" s="1" t="str">
        <f>VLOOKUP(F255,'CÓ KQ'!$C$2:$C$329,1,0)</f>
        <v>TCM</v>
      </c>
    </row>
    <row r="256" spans="1:7" ht="12.75" customHeight="1" x14ac:dyDescent="0.2">
      <c r="A256" s="4"/>
      <c r="B256" s="3">
        <v>245</v>
      </c>
      <c r="C256" s="13" t="s">
        <v>145</v>
      </c>
      <c r="D256" s="3"/>
      <c r="E256" s="6"/>
      <c r="F256" s="13" t="s">
        <v>149</v>
      </c>
      <c r="G256" s="1" t="str">
        <f>VLOOKUP(F256,'CÓ KQ'!$C$2:$C$329,1,0)</f>
        <v>TCO</v>
      </c>
    </row>
    <row r="257" spans="1:7" ht="12.75" customHeight="1" x14ac:dyDescent="0.2">
      <c r="A257" s="4"/>
      <c r="B257" s="3">
        <v>246</v>
      </c>
      <c r="C257" s="13" t="s">
        <v>236</v>
      </c>
      <c r="D257" s="3"/>
      <c r="E257" s="6"/>
      <c r="F257" s="13" t="s">
        <v>150</v>
      </c>
      <c r="G257" s="1" t="str">
        <f>VLOOKUP(F257,'CÓ KQ'!$C$2:$C$329,1,0)</f>
        <v>TCT</v>
      </c>
    </row>
    <row r="258" spans="1:7" ht="12.75" customHeight="1" x14ac:dyDescent="0.2">
      <c r="A258" s="4"/>
      <c r="B258" s="3">
        <v>247</v>
      </c>
      <c r="C258" s="13" t="s">
        <v>195</v>
      </c>
      <c r="D258" s="3"/>
      <c r="E258" s="6"/>
      <c r="F258" s="13" t="s">
        <v>213</v>
      </c>
      <c r="G258" s="1" t="str">
        <f>VLOOKUP(F258,'CÓ KQ'!$C$2:$C$329,1,0)</f>
        <v>TDC</v>
      </c>
    </row>
    <row r="259" spans="1:7" ht="12.75" customHeight="1" x14ac:dyDescent="0.2">
      <c r="A259" s="4"/>
      <c r="B259" s="3">
        <v>248</v>
      </c>
      <c r="C259" s="13" t="s">
        <v>146</v>
      </c>
      <c r="D259" s="3"/>
      <c r="E259" s="6"/>
      <c r="F259" s="13" t="s">
        <v>329</v>
      </c>
      <c r="G259" s="1" t="str">
        <f>VLOOKUP(F259,'CÓ KQ'!$C$2:$C$329,1,0)</f>
        <v>TDG</v>
      </c>
    </row>
    <row r="260" spans="1:7" ht="12.75" customHeight="1" x14ac:dyDescent="0.2">
      <c r="A260" s="4"/>
      <c r="B260" s="3">
        <v>249</v>
      </c>
      <c r="C260" s="13" t="s">
        <v>147</v>
      </c>
      <c r="D260" s="3"/>
      <c r="E260" s="6"/>
      <c r="F260" s="13" t="s">
        <v>257</v>
      </c>
      <c r="G260" s="1" t="str">
        <f>VLOOKUP(F260,'CÓ KQ'!$C$2:$C$329,1,0)</f>
        <v>TDM</v>
      </c>
    </row>
    <row r="261" spans="1:7" ht="12.75" customHeight="1" x14ac:dyDescent="0.2">
      <c r="A261" s="4"/>
      <c r="B261" s="3">
        <v>250</v>
      </c>
      <c r="C261" s="13" t="s">
        <v>148</v>
      </c>
      <c r="D261" s="3"/>
      <c r="E261" s="6"/>
      <c r="F261" s="13" t="s">
        <v>396</v>
      </c>
      <c r="G261" s="1" t="str">
        <f>VLOOKUP(F261,'CÓ KQ'!$C$2:$C$329,1,0)</f>
        <v>TDP</v>
      </c>
    </row>
    <row r="262" spans="1:7" ht="12.75" customHeight="1" x14ac:dyDescent="0.2">
      <c r="A262" s="4"/>
      <c r="B262" s="3">
        <v>251</v>
      </c>
      <c r="C262" s="13" t="s">
        <v>149</v>
      </c>
      <c r="D262" s="3"/>
      <c r="E262" s="6"/>
      <c r="F262" s="13" t="s">
        <v>151</v>
      </c>
      <c r="G262" s="1" t="str">
        <f>VLOOKUP(F262,'CÓ KQ'!$C$2:$C$329,1,0)</f>
        <v>TDW</v>
      </c>
    </row>
    <row r="263" spans="1:7" ht="12.75" customHeight="1" x14ac:dyDescent="0.2">
      <c r="A263" s="4"/>
      <c r="B263" s="3">
        <v>252</v>
      </c>
      <c r="C263" s="13" t="s">
        <v>150</v>
      </c>
      <c r="D263" s="3"/>
      <c r="E263" s="6"/>
      <c r="F263" s="13" t="s">
        <v>304</v>
      </c>
      <c r="G263" s="1" t="str">
        <f>VLOOKUP(F263,'CÓ KQ'!$C$2:$C$329,1,0)</f>
        <v>TEG</v>
      </c>
    </row>
    <row r="264" spans="1:7" ht="12.75" customHeight="1" x14ac:dyDescent="0.2">
      <c r="A264" s="4"/>
      <c r="B264" s="3">
        <v>253</v>
      </c>
      <c r="C264" s="13" t="s">
        <v>213</v>
      </c>
      <c r="D264" s="3"/>
      <c r="E264" s="6"/>
      <c r="F264" s="13" t="s">
        <v>152</v>
      </c>
      <c r="G264" s="1" t="str">
        <f>VLOOKUP(F264,'CÓ KQ'!$C$2:$C$329,1,0)</f>
        <v>THG</v>
      </c>
    </row>
    <row r="265" spans="1:7" ht="12.75" customHeight="1" x14ac:dyDescent="0.2">
      <c r="A265" s="4"/>
      <c r="B265" s="3">
        <v>254</v>
      </c>
      <c r="C265" s="13" t="s">
        <v>329</v>
      </c>
      <c r="D265" s="3"/>
      <c r="E265" s="6"/>
      <c r="F265" s="13" t="s">
        <v>153</v>
      </c>
      <c r="G265" s="1" t="str">
        <f>VLOOKUP(F265,'CÓ KQ'!$C$2:$C$329,1,0)</f>
        <v>TIP</v>
      </c>
    </row>
    <row r="266" spans="1:7" ht="12.75" customHeight="1" x14ac:dyDescent="0.2">
      <c r="A266" s="4"/>
      <c r="B266" s="3">
        <v>255</v>
      </c>
      <c r="C266" s="13" t="s">
        <v>257</v>
      </c>
      <c r="D266" s="3"/>
      <c r="E266" s="6"/>
      <c r="F266" s="13" t="s">
        <v>154</v>
      </c>
      <c r="G266" s="1" t="str">
        <f>VLOOKUP(F266,'CÓ KQ'!$C$2:$C$329,1,0)</f>
        <v>TIX</v>
      </c>
    </row>
    <row r="267" spans="1:7" ht="12.75" customHeight="1" x14ac:dyDescent="0.2">
      <c r="A267" s="4"/>
      <c r="B267" s="3">
        <v>256</v>
      </c>
      <c r="C267" s="13" t="s">
        <v>396</v>
      </c>
      <c r="D267" s="3"/>
      <c r="E267" s="6"/>
      <c r="F267" s="13" t="s">
        <v>218</v>
      </c>
      <c r="G267" s="1" t="str">
        <f>VLOOKUP(F267,'CÓ KQ'!$C$2:$C$329,1,0)</f>
        <v>TLD</v>
      </c>
    </row>
    <row r="268" spans="1:7" ht="12.75" customHeight="1" x14ac:dyDescent="0.2">
      <c r="A268" s="4"/>
      <c r="B268" s="3">
        <v>257</v>
      </c>
      <c r="C268" s="13" t="s">
        <v>151</v>
      </c>
      <c r="D268" s="3"/>
      <c r="E268" s="6"/>
      <c r="F268" s="13" t="s">
        <v>155</v>
      </c>
      <c r="G268" s="1" t="str">
        <f>VLOOKUP(F268,'CÓ KQ'!$C$2:$C$329,1,0)</f>
        <v>TLG</v>
      </c>
    </row>
    <row r="269" spans="1:7" ht="12.75" customHeight="1" x14ac:dyDescent="0.2">
      <c r="A269" s="4"/>
      <c r="B269" s="3">
        <v>258</v>
      </c>
      <c r="C269" s="13" t="s">
        <v>304</v>
      </c>
      <c r="D269" s="3"/>
      <c r="E269" s="6"/>
      <c r="F269" s="13" t="s">
        <v>330</v>
      </c>
      <c r="G269" s="1" t="str">
        <f>VLOOKUP(F269,'CÓ KQ'!$C$2:$C$329,1,0)</f>
        <v>TLH</v>
      </c>
    </row>
    <row r="270" spans="1:7" ht="12.75" customHeight="1" x14ac:dyDescent="0.2">
      <c r="A270" s="4"/>
      <c r="B270" s="3">
        <v>259</v>
      </c>
      <c r="C270" s="13" t="s">
        <v>152</v>
      </c>
      <c r="D270" s="3"/>
      <c r="E270" s="6"/>
      <c r="F270" s="13" t="s">
        <v>156</v>
      </c>
      <c r="G270" s="1" t="str">
        <f>VLOOKUP(F270,'CÓ KQ'!$C$2:$C$329,1,0)</f>
        <v>TMP</v>
      </c>
    </row>
    <row r="271" spans="1:7" ht="12.75" customHeight="1" x14ac:dyDescent="0.2">
      <c r="A271" s="4"/>
      <c r="B271" s="3">
        <v>260</v>
      </c>
      <c r="C271" s="13" t="s">
        <v>153</v>
      </c>
      <c r="D271" s="3"/>
      <c r="E271" s="6"/>
      <c r="F271" s="13" t="s">
        <v>157</v>
      </c>
      <c r="G271" s="1" t="str">
        <f>VLOOKUP(F271,'CÓ KQ'!$C$2:$C$329,1,0)</f>
        <v>TMS</v>
      </c>
    </row>
    <row r="272" spans="1:7" ht="12.75" customHeight="1" x14ac:dyDescent="0.2">
      <c r="A272" s="4"/>
      <c r="B272" s="3">
        <v>261</v>
      </c>
      <c r="C272" s="13" t="s">
        <v>154</v>
      </c>
      <c r="D272" s="3"/>
      <c r="E272" s="6"/>
      <c r="F272" s="13" t="s">
        <v>287</v>
      </c>
      <c r="G272" s="1" t="str">
        <f>VLOOKUP(F272,'CÓ KQ'!$C$2:$C$329,1,0)</f>
        <v>TMT</v>
      </c>
    </row>
    <row r="273" spans="1:7" ht="12.75" customHeight="1" x14ac:dyDescent="0.2">
      <c r="A273" s="4"/>
      <c r="B273" s="3">
        <v>262</v>
      </c>
      <c r="C273" s="13" t="s">
        <v>218</v>
      </c>
      <c r="D273" s="3"/>
      <c r="E273" s="6"/>
      <c r="F273" s="13" t="s">
        <v>278</v>
      </c>
      <c r="G273" s="1" t="str">
        <f>VLOOKUP(F273,'CÓ KQ'!$C$2:$C$329,1,0)</f>
        <v>TN1</v>
      </c>
    </row>
    <row r="274" spans="1:7" ht="12.75" customHeight="1" x14ac:dyDescent="0.2">
      <c r="A274" s="4"/>
      <c r="B274" s="3">
        <v>263</v>
      </c>
      <c r="C274" s="13" t="s">
        <v>155</v>
      </c>
      <c r="D274" s="3"/>
      <c r="E274" s="6"/>
      <c r="F274" s="13" t="s">
        <v>158</v>
      </c>
      <c r="G274" s="1" t="str">
        <f>VLOOKUP(F274,'CÓ KQ'!$C$2:$C$329,1,0)</f>
        <v>TNA</v>
      </c>
    </row>
    <row r="275" spans="1:7" ht="12.75" customHeight="1" x14ac:dyDescent="0.2">
      <c r="A275" s="4"/>
      <c r="B275" s="3">
        <v>264</v>
      </c>
      <c r="C275" s="13" t="s">
        <v>330</v>
      </c>
      <c r="D275" s="3"/>
      <c r="E275" s="6"/>
      <c r="F275" s="13" t="s">
        <v>159</v>
      </c>
      <c r="G275" s="1" t="str">
        <f>VLOOKUP(F275,'CÓ KQ'!$C$2:$C$329,1,0)</f>
        <v>TNC</v>
      </c>
    </row>
    <row r="276" spans="1:7" ht="12.75" customHeight="1" x14ac:dyDescent="0.2">
      <c r="A276" s="4"/>
      <c r="B276" s="3">
        <v>265</v>
      </c>
      <c r="C276" s="13" t="s">
        <v>156</v>
      </c>
      <c r="D276" s="3"/>
      <c r="E276" s="6"/>
      <c r="F276" s="13" t="s">
        <v>228</v>
      </c>
      <c r="G276" s="1" t="str">
        <f>VLOOKUP(F276,'CÓ KQ'!$C$2:$C$329,1,0)</f>
        <v>TPB</v>
      </c>
    </row>
    <row r="277" spans="1:7" ht="12.75" customHeight="1" x14ac:dyDescent="0.2">
      <c r="A277" s="4"/>
      <c r="B277" s="3">
        <v>266</v>
      </c>
      <c r="C277" s="13" t="s">
        <v>157</v>
      </c>
      <c r="D277" s="3"/>
      <c r="E277" s="6"/>
      <c r="F277" s="13" t="s">
        <v>160</v>
      </c>
      <c r="G277" s="1" t="str">
        <f>VLOOKUP(F277,'CÓ KQ'!$C$2:$C$329,1,0)</f>
        <v>TPC</v>
      </c>
    </row>
    <row r="278" spans="1:7" ht="12.75" customHeight="1" x14ac:dyDescent="0.2">
      <c r="A278" s="4"/>
      <c r="B278" s="3">
        <v>267</v>
      </c>
      <c r="C278" s="13" t="s">
        <v>287</v>
      </c>
      <c r="D278" s="3"/>
      <c r="E278" s="6"/>
      <c r="F278" s="13" t="s">
        <v>288</v>
      </c>
      <c r="G278" s="1" t="str">
        <f>VLOOKUP(F278,'CÓ KQ'!$C$2:$C$329,1,0)</f>
        <v>TRA</v>
      </c>
    </row>
    <row r="279" spans="1:7" ht="12.75" customHeight="1" x14ac:dyDescent="0.2">
      <c r="A279" s="4"/>
      <c r="B279" s="3">
        <v>268</v>
      </c>
      <c r="C279" s="13" t="s">
        <v>278</v>
      </c>
      <c r="D279" s="3"/>
      <c r="E279" s="6"/>
      <c r="F279" s="13" t="s">
        <v>161</v>
      </c>
      <c r="G279" s="1" t="str">
        <f>VLOOKUP(F279,'CÓ KQ'!$C$2:$C$329,1,0)</f>
        <v>TRC</v>
      </c>
    </row>
    <row r="280" spans="1:7" ht="12.75" customHeight="1" x14ac:dyDescent="0.2">
      <c r="A280" s="4"/>
      <c r="B280" s="3">
        <v>269</v>
      </c>
      <c r="C280" s="13" t="s">
        <v>158</v>
      </c>
      <c r="D280" s="3"/>
      <c r="E280" s="6"/>
      <c r="F280" s="13" t="s">
        <v>279</v>
      </c>
      <c r="G280" s="1" t="str">
        <f>VLOOKUP(F280,'CÓ KQ'!$C$2:$C$329,1,0)</f>
        <v>TSC</v>
      </c>
    </row>
    <row r="281" spans="1:7" ht="12.75" customHeight="1" x14ac:dyDescent="0.2">
      <c r="A281" s="4"/>
      <c r="B281" s="3">
        <v>270</v>
      </c>
      <c r="C281" s="13" t="s">
        <v>159</v>
      </c>
      <c r="D281" s="3"/>
      <c r="E281" s="6"/>
      <c r="F281" s="13" t="s">
        <v>317</v>
      </c>
      <c r="G281" s="1" t="str">
        <f>VLOOKUP(F281,'CÓ KQ'!$C$2:$C$329,1,0)</f>
        <v>TTA</v>
      </c>
    </row>
    <row r="282" spans="1:7" ht="12.75" customHeight="1" x14ac:dyDescent="0.2">
      <c r="A282" s="4"/>
      <c r="B282" s="3">
        <v>271</v>
      </c>
      <c r="C282" s="13" t="s">
        <v>196</v>
      </c>
      <c r="D282" s="3"/>
      <c r="E282" s="6"/>
      <c r="F282" s="13" t="s">
        <v>229</v>
      </c>
      <c r="G282" s="1" t="str">
        <f>VLOOKUP(F282,'CÓ KQ'!$C$2:$C$329,1,0)</f>
        <v>TTB</v>
      </c>
    </row>
    <row r="283" spans="1:7" ht="12.75" customHeight="1" x14ac:dyDescent="0.2">
      <c r="A283" s="4"/>
      <c r="B283" s="3">
        <v>272</v>
      </c>
      <c r="C283" s="13" t="s">
        <v>228</v>
      </c>
      <c r="D283" s="3"/>
      <c r="E283" s="6"/>
      <c r="F283" s="13" t="s">
        <v>262</v>
      </c>
      <c r="G283" s="1" t="str">
        <f>VLOOKUP(F283,'CÓ KQ'!$C$2:$C$329,1,0)</f>
        <v>TV2</v>
      </c>
    </row>
    <row r="284" spans="1:7" ht="12.75" customHeight="1" x14ac:dyDescent="0.2">
      <c r="A284" s="4"/>
      <c r="B284" s="3">
        <v>273</v>
      </c>
      <c r="C284" s="13" t="s">
        <v>160</v>
      </c>
      <c r="D284" s="3"/>
      <c r="E284" s="6"/>
      <c r="F284" s="13" t="s">
        <v>162</v>
      </c>
      <c r="G284" s="1" t="str">
        <f>VLOOKUP(F284,'CÓ KQ'!$C$2:$C$329,1,0)</f>
        <v>TVS</v>
      </c>
    </row>
    <row r="285" spans="1:7" ht="12.75" customHeight="1" x14ac:dyDescent="0.2">
      <c r="A285" s="4"/>
      <c r="B285" s="3">
        <v>274</v>
      </c>
      <c r="C285" s="13" t="s">
        <v>288</v>
      </c>
      <c r="D285" s="3"/>
      <c r="E285" s="6"/>
      <c r="F285" s="13" t="s">
        <v>214</v>
      </c>
      <c r="G285" s="1" t="str">
        <f>VLOOKUP(F285,'CÓ KQ'!$C$2:$C$329,1,0)</f>
        <v>TVT</v>
      </c>
    </row>
    <row r="286" spans="1:7" ht="12.75" customHeight="1" x14ac:dyDescent="0.2">
      <c r="A286" s="4"/>
      <c r="B286" s="3">
        <v>275</v>
      </c>
      <c r="C286" s="13" t="s">
        <v>161</v>
      </c>
      <c r="D286" s="3"/>
      <c r="E286" s="6"/>
      <c r="F286" s="13" t="s">
        <v>163</v>
      </c>
      <c r="G286" s="1" t="str">
        <f>VLOOKUP(F286,'CÓ KQ'!$C$2:$C$329,1,0)</f>
        <v>TYA</v>
      </c>
    </row>
    <row r="287" spans="1:7" ht="12.75" customHeight="1" x14ac:dyDescent="0.2">
      <c r="A287" s="4"/>
      <c r="B287" s="3">
        <v>276</v>
      </c>
      <c r="C287" s="13" t="s">
        <v>279</v>
      </c>
      <c r="D287" s="3"/>
      <c r="E287" s="6"/>
      <c r="F287" s="13" t="s">
        <v>164</v>
      </c>
      <c r="G287" s="1" t="str">
        <f>VLOOKUP(F287,'CÓ KQ'!$C$2:$C$329,1,0)</f>
        <v>UIC</v>
      </c>
    </row>
    <row r="288" spans="1:7" ht="12.75" customHeight="1" x14ac:dyDescent="0.2">
      <c r="A288" s="4"/>
      <c r="B288" s="3">
        <v>277</v>
      </c>
      <c r="C288" s="13" t="s">
        <v>317</v>
      </c>
      <c r="D288" s="3"/>
      <c r="E288" s="6"/>
      <c r="F288" s="13" t="s">
        <v>165</v>
      </c>
      <c r="G288" s="1" t="str">
        <f>VLOOKUP(F288,'CÓ KQ'!$C$2:$C$329,1,0)</f>
        <v>VAF</v>
      </c>
    </row>
    <row r="289" spans="1:7" ht="12.75" customHeight="1" x14ac:dyDescent="0.2">
      <c r="A289" s="4"/>
      <c r="B289" s="3">
        <v>278</v>
      </c>
      <c r="C289" s="13" t="s">
        <v>229</v>
      </c>
      <c r="D289" s="3"/>
      <c r="E289" s="6"/>
      <c r="F289" s="13" t="s">
        <v>166</v>
      </c>
      <c r="G289" s="1" t="str">
        <f>VLOOKUP(F289,'CÓ KQ'!$C$2:$C$329,1,0)</f>
        <v>VCB</v>
      </c>
    </row>
    <row r="290" spans="1:7" ht="12.75" customHeight="1" x14ac:dyDescent="0.2">
      <c r="A290" s="4"/>
      <c r="B290" s="3">
        <v>279</v>
      </c>
      <c r="C290" s="13" t="s">
        <v>262</v>
      </c>
      <c r="D290" s="3"/>
      <c r="E290" s="6"/>
      <c r="F290" s="13" t="s">
        <v>167</v>
      </c>
      <c r="G290" s="1" t="str">
        <f>VLOOKUP(F290,'CÓ KQ'!$C$2:$C$329,1,0)</f>
        <v>VCF</v>
      </c>
    </row>
    <row r="291" spans="1:7" ht="12.75" customHeight="1" x14ac:dyDescent="0.2">
      <c r="A291" s="4"/>
      <c r="B291" s="3">
        <v>280</v>
      </c>
      <c r="C291" s="13" t="s">
        <v>162</v>
      </c>
      <c r="D291" s="3"/>
      <c r="E291" s="6"/>
      <c r="F291" s="13" t="s">
        <v>307</v>
      </c>
      <c r="G291" s="1" t="str">
        <f>VLOOKUP(F291,'CÓ KQ'!$C$2:$C$329,1,0)</f>
        <v>VCG</v>
      </c>
    </row>
    <row r="292" spans="1:7" ht="12.75" customHeight="1" x14ac:dyDescent="0.2">
      <c r="A292" s="4"/>
      <c r="B292" s="3">
        <v>281</v>
      </c>
      <c r="C292" s="13" t="s">
        <v>214</v>
      </c>
      <c r="D292" s="3"/>
      <c r="E292" s="6"/>
      <c r="F292" s="13" t="s">
        <v>206</v>
      </c>
      <c r="G292" s="1" t="str">
        <f>VLOOKUP(F292,'CÓ KQ'!$C$2:$C$329,1,0)</f>
        <v>VCI</v>
      </c>
    </row>
    <row r="293" spans="1:7" ht="12.75" customHeight="1" x14ac:dyDescent="0.2">
      <c r="A293" s="4"/>
      <c r="B293" s="3">
        <v>282</v>
      </c>
      <c r="C293" s="13" t="s">
        <v>163</v>
      </c>
      <c r="D293" s="3"/>
      <c r="E293" s="6"/>
      <c r="F293" s="13" t="s">
        <v>215</v>
      </c>
      <c r="G293" s="1" t="str">
        <f>VLOOKUP(F293,'CÓ KQ'!$C$2:$C$329,1,0)</f>
        <v>VDP</v>
      </c>
    </row>
    <row r="294" spans="1:7" ht="12.75" customHeight="1" x14ac:dyDescent="0.2">
      <c r="A294" s="4"/>
      <c r="B294" s="3">
        <v>283</v>
      </c>
      <c r="C294" s="13" t="s">
        <v>164</v>
      </c>
      <c r="D294" s="3"/>
      <c r="E294" s="6"/>
      <c r="F294" s="13" t="s">
        <v>204</v>
      </c>
      <c r="G294" s="1" t="str">
        <f>VLOOKUP(F294,'CÓ KQ'!$C$2:$C$329,1,0)</f>
        <v>VDS</v>
      </c>
    </row>
    <row r="295" spans="1:7" ht="12.75" customHeight="1" x14ac:dyDescent="0.2">
      <c r="A295" s="4"/>
      <c r="B295" s="3">
        <v>284</v>
      </c>
      <c r="C295" s="13" t="s">
        <v>165</v>
      </c>
      <c r="D295" s="3"/>
      <c r="E295" s="6"/>
      <c r="F295" s="13" t="s">
        <v>256</v>
      </c>
      <c r="G295" s="1" t="str">
        <f>VLOOKUP(F295,'CÓ KQ'!$C$2:$C$329,1,0)</f>
        <v>VGC</v>
      </c>
    </row>
    <row r="296" spans="1:7" ht="12.75" customHeight="1" x14ac:dyDescent="0.2">
      <c r="A296" s="4"/>
      <c r="B296" s="3">
        <v>285</v>
      </c>
      <c r="C296" s="13" t="s">
        <v>166</v>
      </c>
      <c r="D296" s="3"/>
      <c r="E296" s="6"/>
      <c r="F296" s="13" t="s">
        <v>168</v>
      </c>
      <c r="G296" s="1" t="str">
        <f>VLOOKUP(F296,'CÓ KQ'!$C$2:$C$329,1,0)</f>
        <v>VHC</v>
      </c>
    </row>
    <row r="297" spans="1:7" ht="12.75" customHeight="1" x14ac:dyDescent="0.2">
      <c r="A297" s="4"/>
      <c r="B297" s="3">
        <v>286</v>
      </c>
      <c r="C297" s="13" t="s">
        <v>167</v>
      </c>
      <c r="D297" s="3"/>
      <c r="E297" s="6"/>
      <c r="F297" s="13" t="s">
        <v>237</v>
      </c>
      <c r="G297" s="1" t="str">
        <f>VLOOKUP(F297,'CÓ KQ'!$C$2:$C$329,1,0)</f>
        <v>VHM</v>
      </c>
    </row>
    <row r="298" spans="1:7" ht="12.75" customHeight="1" x14ac:dyDescent="0.2">
      <c r="A298" s="4"/>
      <c r="B298" s="3">
        <v>287</v>
      </c>
      <c r="C298" s="13" t="s">
        <v>307</v>
      </c>
      <c r="D298" s="3"/>
      <c r="E298" s="6"/>
      <c r="F298" s="13" t="s">
        <v>397</v>
      </c>
      <c r="G298" s="1" t="str">
        <f>VLOOKUP(F298,'CÓ KQ'!$C$2:$C$329,1,0)</f>
        <v>VIB</v>
      </c>
    </row>
    <row r="299" spans="1:7" ht="12.75" customHeight="1" x14ac:dyDescent="0.2">
      <c r="A299" s="4"/>
      <c r="B299" s="3">
        <v>288</v>
      </c>
      <c r="C299" s="13" t="s">
        <v>206</v>
      </c>
      <c r="D299" s="3"/>
      <c r="E299" s="6"/>
      <c r="F299" s="13" t="s">
        <v>169</v>
      </c>
      <c r="G299" s="1" t="str">
        <f>VLOOKUP(F299,'CÓ KQ'!$C$2:$C$329,1,0)</f>
        <v>VIC</v>
      </c>
    </row>
    <row r="300" spans="1:7" ht="12.75" customHeight="1" x14ac:dyDescent="0.2">
      <c r="A300" s="4"/>
      <c r="B300" s="3">
        <v>289</v>
      </c>
      <c r="C300" s="13" t="s">
        <v>215</v>
      </c>
      <c r="D300" s="3"/>
      <c r="E300" s="6"/>
      <c r="F300" s="13" t="s">
        <v>190</v>
      </c>
      <c r="G300" s="1" t="str">
        <f>VLOOKUP(F300,'CÓ KQ'!$C$2:$C$329,1,0)</f>
        <v>VID</v>
      </c>
    </row>
    <row r="301" spans="1:7" ht="12.75" customHeight="1" x14ac:dyDescent="0.2">
      <c r="A301" s="4"/>
      <c r="B301" s="3">
        <v>290</v>
      </c>
      <c r="C301" s="13" t="s">
        <v>204</v>
      </c>
      <c r="D301" s="3"/>
      <c r="E301" s="6"/>
      <c r="F301" s="13" t="s">
        <v>289</v>
      </c>
      <c r="G301" s="1" t="str">
        <f>VLOOKUP(F301,'CÓ KQ'!$C$2:$C$329,1,0)</f>
        <v>VIP</v>
      </c>
    </row>
    <row r="302" spans="1:7" ht="12.75" customHeight="1" x14ac:dyDescent="0.2">
      <c r="A302" s="4"/>
      <c r="B302" s="3">
        <v>291</v>
      </c>
      <c r="C302" s="13" t="s">
        <v>256</v>
      </c>
      <c r="D302" s="3"/>
      <c r="E302" s="6"/>
      <c r="F302" s="13" t="s">
        <v>311</v>
      </c>
      <c r="G302" s="1" t="str">
        <f>VLOOKUP(F302,'CÓ KQ'!$C$2:$C$329,1,0)</f>
        <v>VIX</v>
      </c>
    </row>
    <row r="303" spans="1:7" ht="12.75" customHeight="1" x14ac:dyDescent="0.2">
      <c r="A303" s="4"/>
      <c r="B303" s="3">
        <v>292</v>
      </c>
      <c r="C303" s="13" t="s">
        <v>168</v>
      </c>
      <c r="D303" s="3"/>
      <c r="E303" s="6"/>
      <c r="F303" s="13" t="s">
        <v>191</v>
      </c>
      <c r="G303" s="1" t="str">
        <f>VLOOKUP(F303,'CÓ KQ'!$C$2:$C$329,1,0)</f>
        <v>VJC</v>
      </c>
    </row>
    <row r="304" spans="1:7" ht="12.75" customHeight="1" x14ac:dyDescent="0.2">
      <c r="A304" s="4"/>
      <c r="B304" s="3">
        <v>293</v>
      </c>
      <c r="C304" s="13" t="s">
        <v>237</v>
      </c>
      <c r="D304" s="3"/>
      <c r="E304" s="6"/>
      <c r="F304" s="13" t="s">
        <v>170</v>
      </c>
      <c r="G304" s="1" t="str">
        <f>VLOOKUP(F304,'CÓ KQ'!$C$2:$C$329,1,0)</f>
        <v>VMD</v>
      </c>
    </row>
    <row r="305" spans="1:7" ht="12.75" customHeight="1" x14ac:dyDescent="0.2">
      <c r="A305" s="4"/>
      <c r="B305" s="3">
        <v>294</v>
      </c>
      <c r="C305" s="13" t="s">
        <v>397</v>
      </c>
      <c r="D305" s="3"/>
      <c r="E305" s="6"/>
      <c r="F305" s="13" t="s">
        <v>172</v>
      </c>
      <c r="G305" s="1" t="str">
        <f>VLOOKUP(F305,'CÓ KQ'!$C$2:$C$329,1,0)</f>
        <v>VNE</v>
      </c>
    </row>
    <row r="306" spans="1:7" ht="12.75" customHeight="1" x14ac:dyDescent="0.2">
      <c r="A306" s="4"/>
      <c r="B306" s="3">
        <v>295</v>
      </c>
      <c r="C306" s="13" t="s">
        <v>169</v>
      </c>
      <c r="D306" s="3"/>
      <c r="E306" s="6"/>
      <c r="F306" s="13" t="s">
        <v>300</v>
      </c>
      <c r="G306" s="1" t="str">
        <f>VLOOKUP(F306,'CÓ KQ'!$C$2:$C$329,1,0)</f>
        <v>VNG</v>
      </c>
    </row>
    <row r="307" spans="1:7" ht="12.75" customHeight="1" x14ac:dyDescent="0.2">
      <c r="A307" s="4"/>
      <c r="B307" s="3">
        <v>296</v>
      </c>
      <c r="C307" s="13" t="s">
        <v>190</v>
      </c>
      <c r="D307" s="3"/>
      <c r="E307" s="6"/>
      <c r="F307" s="13" t="s">
        <v>280</v>
      </c>
      <c r="G307" s="1" t="str">
        <f>VLOOKUP(F307,'CÓ KQ'!$C$2:$C$329,1,0)</f>
        <v>VNL</v>
      </c>
    </row>
    <row r="308" spans="1:7" ht="12.75" customHeight="1" x14ac:dyDescent="0.2">
      <c r="A308" s="4"/>
      <c r="B308" s="3">
        <v>297</v>
      </c>
      <c r="C308" s="13" t="s">
        <v>289</v>
      </c>
      <c r="D308" s="3"/>
      <c r="E308" s="6"/>
      <c r="F308" s="13" t="s">
        <v>174</v>
      </c>
      <c r="G308" s="1" t="str">
        <f>VLOOKUP(F308,'CÓ KQ'!$C$2:$C$329,1,0)</f>
        <v>VNM</v>
      </c>
    </row>
    <row r="309" spans="1:7" ht="12.75" customHeight="1" x14ac:dyDescent="0.2">
      <c r="A309" s="4"/>
      <c r="B309" s="3">
        <v>298</v>
      </c>
      <c r="C309" s="13" t="s">
        <v>311</v>
      </c>
      <c r="D309" s="3"/>
      <c r="E309" s="6"/>
      <c r="F309" s="13" t="s">
        <v>207</v>
      </c>
      <c r="G309" s="1" t="str">
        <f>VLOOKUP(F309,'CÓ KQ'!$C$2:$C$329,1,0)</f>
        <v>VPB</v>
      </c>
    </row>
    <row r="310" spans="1:7" ht="12.75" customHeight="1" x14ac:dyDescent="0.2">
      <c r="A310" s="4"/>
      <c r="B310" s="3">
        <v>299</v>
      </c>
      <c r="C310" s="13" t="s">
        <v>191</v>
      </c>
      <c r="D310" s="3"/>
      <c r="E310" s="6"/>
      <c r="F310" s="13" t="s">
        <v>230</v>
      </c>
      <c r="G310" s="1" t="str">
        <f>VLOOKUP(F310,'CÓ KQ'!$C$2:$C$329,1,0)</f>
        <v>VPD</v>
      </c>
    </row>
    <row r="311" spans="1:7" ht="12.75" customHeight="1" x14ac:dyDescent="0.2">
      <c r="A311" s="4"/>
      <c r="B311" s="3">
        <v>300</v>
      </c>
      <c r="C311" s="13" t="s">
        <v>170</v>
      </c>
      <c r="D311" s="3"/>
      <c r="E311" s="6"/>
      <c r="F311" s="13" t="s">
        <v>225</v>
      </c>
      <c r="G311" s="1" t="str">
        <f>VLOOKUP(F311,'CÓ KQ'!$C$2:$C$329,1,0)</f>
        <v>VPG</v>
      </c>
    </row>
    <row r="312" spans="1:7" ht="12.75" customHeight="1" x14ac:dyDescent="0.2">
      <c r="A312" s="4"/>
      <c r="B312" s="3">
        <v>301</v>
      </c>
      <c r="C312" s="13" t="s">
        <v>172</v>
      </c>
      <c r="D312" s="3"/>
      <c r="E312" s="6"/>
      <c r="F312" s="13" t="s">
        <v>175</v>
      </c>
      <c r="G312" s="1" t="str">
        <f>VLOOKUP(F312,'CÓ KQ'!$C$2:$C$329,1,0)</f>
        <v>VPH</v>
      </c>
    </row>
    <row r="313" spans="1:7" ht="12.75" customHeight="1" x14ac:dyDescent="0.2">
      <c r="A313" s="4"/>
      <c r="B313" s="3">
        <v>302</v>
      </c>
      <c r="C313" s="13" t="s">
        <v>300</v>
      </c>
      <c r="D313" s="3"/>
      <c r="E313" s="6"/>
      <c r="F313" s="13" t="s">
        <v>226</v>
      </c>
      <c r="G313" s="1" t="str">
        <f>VLOOKUP(F313,'CÓ KQ'!$C$2:$C$329,1,0)</f>
        <v>VPI</v>
      </c>
    </row>
    <row r="314" spans="1:7" ht="12.75" customHeight="1" x14ac:dyDescent="0.2">
      <c r="A314" s="4"/>
      <c r="B314" s="3">
        <v>303</v>
      </c>
      <c r="C314" s="13" t="s">
        <v>280</v>
      </c>
      <c r="D314" s="3"/>
      <c r="E314" s="6"/>
      <c r="F314" s="13" t="s">
        <v>173</v>
      </c>
      <c r="G314" s="1" t="str">
        <f>VLOOKUP(F314,'CÓ KQ'!$C$2:$C$329,1,0)</f>
        <v>VRC</v>
      </c>
    </row>
    <row r="315" spans="1:7" ht="12.75" customHeight="1" x14ac:dyDescent="0.2">
      <c r="A315" s="4"/>
      <c r="B315" s="3">
        <v>304</v>
      </c>
      <c r="C315" s="13" t="s">
        <v>174</v>
      </c>
      <c r="D315" s="3"/>
      <c r="E315" s="6"/>
      <c r="F315" s="13" t="s">
        <v>216</v>
      </c>
      <c r="G315" s="1" t="str">
        <f>VLOOKUP(F315,'CÓ KQ'!$C$2:$C$329,1,0)</f>
        <v>VRE</v>
      </c>
    </row>
    <row r="316" spans="1:7" ht="12.75" customHeight="1" x14ac:dyDescent="0.2">
      <c r="A316" s="4"/>
      <c r="B316" s="3">
        <v>305</v>
      </c>
      <c r="C316" s="13" t="s">
        <v>207</v>
      </c>
      <c r="D316" s="3"/>
      <c r="E316" s="6"/>
      <c r="F316" s="13" t="s">
        <v>177</v>
      </c>
      <c r="G316" s="1" t="str">
        <f>VLOOKUP(F316,'CÓ KQ'!$C$2:$C$329,1,0)</f>
        <v>VSC</v>
      </c>
    </row>
    <row r="317" spans="1:7" ht="12.75" customHeight="1" x14ac:dyDescent="0.2">
      <c r="A317" s="4"/>
      <c r="B317" s="3">
        <v>306</v>
      </c>
      <c r="C317" s="13" t="s">
        <v>230</v>
      </c>
      <c r="D317" s="3"/>
      <c r="E317" s="6"/>
      <c r="F317" s="13" t="s">
        <v>331</v>
      </c>
      <c r="G317" s="1" t="str">
        <f>VLOOKUP(F317,'CÓ KQ'!$C$2:$C$329,1,0)</f>
        <v>VSH</v>
      </c>
    </row>
    <row r="318" spans="1:7" ht="12.75" customHeight="1" x14ac:dyDescent="0.2">
      <c r="A318" s="4"/>
      <c r="B318" s="3">
        <v>307</v>
      </c>
      <c r="C318" s="13" t="s">
        <v>225</v>
      </c>
      <c r="D318" s="3"/>
      <c r="E318" s="6"/>
      <c r="F318" s="12" t="s">
        <v>178</v>
      </c>
      <c r="G318" s="1" t="str">
        <f>VLOOKUP(F318,'CÓ KQ'!$C$2:$C$329,1,0)</f>
        <v>VSI</v>
      </c>
    </row>
    <row r="319" spans="1:7" ht="12.75" customHeight="1" x14ac:dyDescent="0.2">
      <c r="A319" s="4"/>
      <c r="B319" s="3">
        <v>308</v>
      </c>
      <c r="C319" s="13" t="s">
        <v>175</v>
      </c>
      <c r="D319" s="3"/>
      <c r="E319" s="6"/>
      <c r="F319" s="12" t="s">
        <v>171</v>
      </c>
      <c r="G319" s="1" t="str">
        <f>VLOOKUP(F319,'CÓ KQ'!$C$2:$C$329,1,0)</f>
        <v>VTB</v>
      </c>
    </row>
    <row r="320" spans="1:7" ht="12.75" customHeight="1" x14ac:dyDescent="0.2">
      <c r="A320" s="4"/>
      <c r="B320" s="3">
        <v>309</v>
      </c>
      <c r="C320" s="13" t="s">
        <v>226</v>
      </c>
      <c r="D320" s="3"/>
      <c r="E320" s="6"/>
      <c r="F320" s="12" t="s">
        <v>179</v>
      </c>
      <c r="G320" s="1" t="str">
        <f>VLOOKUP(F320,'CÓ KQ'!$C$2:$C$329,1,0)</f>
        <v>VTO</v>
      </c>
    </row>
    <row r="321" spans="1:7" ht="12.75" customHeight="1" x14ac:dyDescent="0.2">
      <c r="A321" s="4"/>
      <c r="B321" s="3">
        <v>310</v>
      </c>
      <c r="C321" s="13" t="s">
        <v>176</v>
      </c>
      <c r="D321" s="3"/>
      <c r="E321" s="6"/>
      <c r="F321" s="12" t="s">
        <v>312</v>
      </c>
      <c r="G321" s="1" t="str">
        <f>VLOOKUP(F321,'CÓ KQ'!$C$2:$C$329,1,0)</f>
        <v>YBM</v>
      </c>
    </row>
    <row r="322" spans="1:7" ht="12.75" customHeight="1" x14ac:dyDescent="0.2">
      <c r="A322" s="4"/>
      <c r="B322" s="3">
        <v>311</v>
      </c>
      <c r="C322" s="13" t="s">
        <v>173</v>
      </c>
      <c r="D322" s="3"/>
      <c r="E322" s="6"/>
      <c r="F322" s="12" t="s">
        <v>348</v>
      </c>
      <c r="G322" s="1" t="str">
        <f>VLOOKUP(F322,'CÓ KQ'!$C$2:$C$329,1,0)</f>
        <v>BKG</v>
      </c>
    </row>
    <row r="323" spans="1:7" ht="12.75" customHeight="1" x14ac:dyDescent="0.2">
      <c r="A323" s="4"/>
      <c r="B323" s="3">
        <v>312</v>
      </c>
      <c r="C323" s="13" t="s">
        <v>216</v>
      </c>
      <c r="D323" s="3"/>
      <c r="E323" s="6"/>
      <c r="F323" s="12" t="s">
        <v>355</v>
      </c>
      <c r="G323" s="1" t="str">
        <f>VLOOKUP(F323,'CÓ KQ'!$C$2:$C$329,1,0)</f>
        <v>DTL</v>
      </c>
    </row>
    <row r="324" spans="1:7" ht="12.75" customHeight="1" x14ac:dyDescent="0.2">
      <c r="A324" s="4"/>
      <c r="B324" s="3">
        <v>313</v>
      </c>
      <c r="C324" s="13" t="s">
        <v>177</v>
      </c>
      <c r="D324" s="3"/>
      <c r="E324" s="6"/>
      <c r="F324" s="12" t="s">
        <v>371</v>
      </c>
      <c r="G324" s="1" t="str">
        <f>VLOOKUP(F324,'CÓ KQ'!$C$2:$C$329,1,0)</f>
        <v>LEC</v>
      </c>
    </row>
    <row r="325" spans="1:7" ht="12.75" customHeight="1" x14ac:dyDescent="0.2">
      <c r="A325" s="4"/>
      <c r="B325" s="3">
        <v>314</v>
      </c>
      <c r="C325" s="13" t="s">
        <v>331</v>
      </c>
      <c r="D325" s="3"/>
      <c r="E325" s="6"/>
      <c r="F325" s="12" t="s">
        <v>381</v>
      </c>
      <c r="G325" s="1" t="str">
        <f>VLOOKUP(F325,'CÓ KQ'!$C$2:$C$329,1,0)</f>
        <v>POM</v>
      </c>
    </row>
    <row r="326" spans="1:7" ht="12.75" customHeight="1" x14ac:dyDescent="0.2">
      <c r="A326" s="4"/>
      <c r="B326" s="3">
        <v>315</v>
      </c>
      <c r="C326" s="12" t="s">
        <v>178</v>
      </c>
      <c r="D326" s="3"/>
      <c r="E326" s="6"/>
      <c r="F326" s="12" t="s">
        <v>332</v>
      </c>
      <c r="G326" s="1" t="str">
        <f>VLOOKUP(F326,'CÓ KQ'!$C$2:$C$329,1,0)</f>
        <v>TNH</v>
      </c>
    </row>
    <row r="327" spans="1:7" ht="12.75" customHeight="1" x14ac:dyDescent="0.2">
      <c r="A327" s="4"/>
      <c r="B327" s="3">
        <v>316</v>
      </c>
      <c r="C327" s="12" t="s">
        <v>171</v>
      </c>
      <c r="D327" s="3"/>
      <c r="E327" s="6"/>
      <c r="F327" s="12" t="s">
        <v>351</v>
      </c>
      <c r="G327" s="1" t="str">
        <f>VLOOKUP(F327,'CÓ KQ'!$C$2:$C$329,1,0)</f>
        <v>CRE</v>
      </c>
    </row>
    <row r="328" spans="1:7" ht="12.75" customHeight="1" x14ac:dyDescent="0.2">
      <c r="A328" s="4"/>
      <c r="B328" s="3">
        <v>317</v>
      </c>
      <c r="C328" s="12" t="s">
        <v>179</v>
      </c>
      <c r="D328" s="3"/>
      <c r="E328" s="6"/>
      <c r="F328" s="12" t="s">
        <v>378</v>
      </c>
      <c r="G328" s="1" t="str">
        <f>VLOOKUP(F328,'CÓ KQ'!$C$2:$C$329,1,0)</f>
        <v>OCB</v>
      </c>
    </row>
    <row r="329" spans="1:7" ht="12.75" customHeight="1" x14ac:dyDescent="0.2">
      <c r="A329" s="4"/>
      <c r="B329" s="3">
        <v>318</v>
      </c>
      <c r="C329" s="12" t="s">
        <v>312</v>
      </c>
      <c r="D329" s="3"/>
      <c r="E329" s="6"/>
      <c r="F329" s="15" t="s">
        <v>345</v>
      </c>
      <c r="G329" s="1" t="str">
        <f>VLOOKUP(F329,'CÓ KQ'!$C$2:$C$329,1,0)</f>
        <v>ADG</v>
      </c>
    </row>
    <row r="330" spans="1:7" ht="12.75" customHeight="1" x14ac:dyDescent="0.2">
      <c r="A330" s="4"/>
      <c r="B330" s="3">
        <v>319</v>
      </c>
      <c r="C330" s="12" t="s">
        <v>348</v>
      </c>
      <c r="D330" s="3"/>
      <c r="E330" s="6"/>
      <c r="F330" s="44" t="s">
        <v>641</v>
      </c>
      <c r="G330" s="42" t="e">
        <f>VLOOKUP(F330,'CÓ KQ'!$C$2:$C$329,1,0)</f>
        <v>#N/A</v>
      </c>
    </row>
    <row r="331" spans="1:7" ht="12.75" customHeight="1" x14ac:dyDescent="0.2">
      <c r="A331" s="4"/>
      <c r="B331" s="3">
        <v>320</v>
      </c>
      <c r="C331" s="12" t="s">
        <v>355</v>
      </c>
      <c r="D331" s="3"/>
      <c r="E331" s="6"/>
      <c r="F331" s="44" t="s">
        <v>642</v>
      </c>
      <c r="G331" s="42" t="e">
        <f>VLOOKUP(F331,'CÓ KQ'!$C$2:$C$329,1,0)</f>
        <v>#N/A</v>
      </c>
    </row>
    <row r="332" spans="1:7" s="35" customFormat="1" ht="12.75" customHeight="1" x14ac:dyDescent="0.2">
      <c r="A332" s="37"/>
      <c r="B332" s="3">
        <v>321</v>
      </c>
      <c r="C332" s="12" t="s">
        <v>371</v>
      </c>
      <c r="D332" s="36"/>
      <c r="E332" s="38"/>
      <c r="F332" s="44" t="s">
        <v>643</v>
      </c>
      <c r="G332" s="42" t="e">
        <f>VLOOKUP(F332,'CÓ KQ'!$C$2:$C$329,1,0)</f>
        <v>#N/A</v>
      </c>
    </row>
    <row r="333" spans="1:7" s="35" customFormat="1" ht="12.75" customHeight="1" x14ac:dyDescent="0.2">
      <c r="A333" s="37"/>
      <c r="B333" s="3">
        <v>322</v>
      </c>
      <c r="C333" s="12" t="s">
        <v>381</v>
      </c>
      <c r="D333" s="36"/>
      <c r="E333" s="38"/>
      <c r="F333" s="44" t="s">
        <v>644</v>
      </c>
      <c r="G333" s="42" t="e">
        <f>VLOOKUP(F333,'CÓ KQ'!$C$2:$C$329,1,0)</f>
        <v>#N/A</v>
      </c>
    </row>
    <row r="334" spans="1:7" s="35" customFormat="1" ht="12.75" customHeight="1" x14ac:dyDescent="0.2">
      <c r="A334" s="37"/>
      <c r="B334" s="3">
        <v>323</v>
      </c>
      <c r="C334" s="12" t="s">
        <v>332</v>
      </c>
      <c r="D334" s="36"/>
      <c r="E334" s="38"/>
      <c r="F334" s="44" t="s">
        <v>645</v>
      </c>
      <c r="G334" s="42" t="e">
        <f>VLOOKUP(F334,'CÓ KQ'!$C$2:$C$329,1,0)</f>
        <v>#N/A</v>
      </c>
    </row>
    <row r="335" spans="1:7" s="35" customFormat="1" ht="12.75" customHeight="1" x14ac:dyDescent="0.2">
      <c r="A335" s="37"/>
      <c r="B335" s="3">
        <v>324</v>
      </c>
      <c r="C335" s="12" t="s">
        <v>351</v>
      </c>
      <c r="D335" s="36"/>
      <c r="E335" s="38"/>
      <c r="F335" s="44" t="s">
        <v>646</v>
      </c>
      <c r="G335" s="42" t="e">
        <f>VLOOKUP(F335,'CÓ KQ'!$C$2:$C$329,1,0)</f>
        <v>#N/A</v>
      </c>
    </row>
    <row r="336" spans="1:7" s="35" customFormat="1" ht="12.75" customHeight="1" x14ac:dyDescent="0.2">
      <c r="A336" s="37"/>
      <c r="B336" s="3">
        <v>325</v>
      </c>
      <c r="C336" s="12" t="s">
        <v>378</v>
      </c>
      <c r="D336" s="36"/>
      <c r="E336" s="38"/>
      <c r="F336" s="44" t="s">
        <v>647</v>
      </c>
      <c r="G336" s="42" t="e">
        <f>VLOOKUP(F336,'CÓ KQ'!$C$2:$C$329,1,0)</f>
        <v>#N/A</v>
      </c>
    </row>
    <row r="337" spans="1:11" s="35" customFormat="1" ht="12.75" customHeight="1" x14ac:dyDescent="0.2">
      <c r="A337" s="37"/>
      <c r="B337" s="43"/>
      <c r="C337" s="43"/>
      <c r="D337" s="36"/>
      <c r="E337" s="38"/>
      <c r="F337" s="44" t="s">
        <v>648</v>
      </c>
      <c r="G337" s="42" t="e">
        <f>VLOOKUP(F337,'CÓ KQ'!$C$2:$C$329,1,0)</f>
        <v>#N/A</v>
      </c>
    </row>
    <row r="338" spans="1:11" s="35" customFormat="1" ht="12.75" customHeight="1" x14ac:dyDescent="0.2">
      <c r="A338" s="37"/>
      <c r="B338" s="43"/>
      <c r="C338" s="43"/>
      <c r="D338" s="36"/>
      <c r="E338" s="38"/>
      <c r="F338" s="44" t="s">
        <v>649</v>
      </c>
      <c r="G338" s="42" t="e">
        <f>VLOOKUP(F338,'CÓ KQ'!$C$2:$C$329,1,0)</f>
        <v>#N/A</v>
      </c>
    </row>
    <row r="339" spans="1:11" s="35" customFormat="1" ht="12.75" customHeight="1" x14ac:dyDescent="0.2">
      <c r="A339" s="37"/>
      <c r="B339" s="43"/>
      <c r="C339" s="43"/>
      <c r="D339" s="36"/>
      <c r="E339" s="38"/>
      <c r="F339" s="44" t="s">
        <v>650</v>
      </c>
      <c r="G339" s="42" t="e">
        <f>VLOOKUP(F339,'CÓ KQ'!$C$2:$C$329,1,0)</f>
        <v>#N/A</v>
      </c>
    </row>
    <row r="340" spans="1:11" s="35" customFormat="1" ht="12.75" customHeight="1" x14ac:dyDescent="0.2">
      <c r="A340" s="37"/>
      <c r="B340" s="43"/>
      <c r="C340" s="43"/>
      <c r="D340" s="36"/>
      <c r="E340" s="38"/>
    </row>
    <row r="341" spans="1:11" s="35" customFormat="1" ht="12.75" customHeight="1" x14ac:dyDescent="0.2">
      <c r="A341" s="37"/>
      <c r="B341" s="43"/>
      <c r="C341" s="43"/>
      <c r="D341" s="36"/>
      <c r="E341" s="38"/>
    </row>
    <row r="342" spans="1:11" s="35" customFormat="1" ht="12.75" customHeight="1" x14ac:dyDescent="0.2">
      <c r="A342" s="37"/>
      <c r="B342" s="43"/>
      <c r="C342" s="43"/>
      <c r="D342" s="36"/>
      <c r="E342" s="38"/>
      <c r="F342" s="44"/>
      <c r="G342" s="42" t="e">
        <f>VLOOKUP(F342,'CÓ KQ'!$C$2:$C$329,1,0)</f>
        <v>#N/A</v>
      </c>
    </row>
    <row r="343" spans="1:11" s="35" customFormat="1" ht="12.75" customHeight="1" x14ac:dyDescent="0.2">
      <c r="A343" s="37"/>
      <c r="B343" s="36"/>
      <c r="C343" s="39"/>
      <c r="D343" s="36"/>
      <c r="E343" s="38"/>
      <c r="F343" s="44"/>
      <c r="G343" s="42" t="e">
        <f>VLOOKUP(F343,'CÓ KQ'!$C$2:$C$329,1,0)</f>
        <v>#N/A</v>
      </c>
    </row>
    <row r="344" spans="1:11" ht="12.75" customHeight="1" x14ac:dyDescent="0.2">
      <c r="A344" s="4"/>
      <c r="B344" s="40"/>
      <c r="C344" s="40"/>
      <c r="D344" s="3"/>
      <c r="E344" s="6"/>
      <c r="F344" s="44"/>
    </row>
    <row r="345" spans="1:11" ht="12.75" customHeight="1" x14ac:dyDescent="0.2">
      <c r="A345" s="4"/>
      <c r="B345" s="40"/>
      <c r="C345" s="40"/>
      <c r="D345" s="3"/>
      <c r="E345" s="6"/>
      <c r="F345" s="44"/>
    </row>
    <row r="346" spans="1:11" ht="12.75" customHeight="1" x14ac:dyDescent="0.2">
      <c r="A346" s="4"/>
      <c r="B346" s="40"/>
      <c r="C346" s="40"/>
      <c r="D346" s="3"/>
      <c r="E346" s="6"/>
      <c r="F346" s="44"/>
    </row>
    <row r="347" spans="1:11" ht="12.75" customHeight="1" x14ac:dyDescent="0.2">
      <c r="A347" s="4"/>
      <c r="B347" s="40"/>
      <c r="C347" s="40"/>
      <c r="D347" s="3"/>
      <c r="E347" s="6"/>
      <c r="F347" s="41"/>
    </row>
    <row r="348" spans="1:11" ht="21.75" customHeight="1" x14ac:dyDescent="0.2">
      <c r="A348" s="4"/>
      <c r="B348" s="40"/>
      <c r="C348" s="40"/>
      <c r="D348" s="3"/>
      <c r="E348" s="6"/>
      <c r="F348" s="15"/>
    </row>
    <row r="349" spans="1:11" ht="12.75" customHeight="1" x14ac:dyDescent="0.2">
      <c r="A349" s="4"/>
      <c r="B349" s="3">
        <v>326</v>
      </c>
      <c r="C349" s="12"/>
      <c r="D349" s="3"/>
      <c r="E349" s="6"/>
      <c r="F349" s="13"/>
    </row>
    <row r="350" spans="1:11" ht="34.15" customHeight="1" x14ac:dyDescent="0.25">
      <c r="A350" s="19" t="s">
        <v>267</v>
      </c>
      <c r="B350" s="19"/>
      <c r="C350" s="19"/>
      <c r="D350" s="19"/>
      <c r="E350" s="19"/>
      <c r="F350" s="19"/>
      <c r="K350" s="1" t="e">
        <f>VLOOKUP(F350,'[1]hose 2021'!C$2:C$65,1,0)</f>
        <v>#N/A</v>
      </c>
    </row>
    <row r="351" spans="1:11" ht="37.9" customHeight="1" x14ac:dyDescent="0.2">
      <c r="A351" s="20" t="s">
        <v>181</v>
      </c>
      <c r="B351" s="20"/>
      <c r="C351" s="20"/>
      <c r="D351" s="20"/>
      <c r="E351" s="20"/>
      <c r="F351" s="20"/>
      <c r="K351" s="1" t="e">
        <f>VLOOKUP(F351,'[1]hose 2021'!C$2:C$65,1,0)</f>
        <v>#N/A</v>
      </c>
    </row>
    <row r="352" spans="1:11" ht="32.450000000000003" customHeight="1" x14ac:dyDescent="0.2">
      <c r="A352" s="4"/>
      <c r="B352" s="5"/>
      <c r="C352" s="5"/>
      <c r="D352" s="5"/>
      <c r="E352" s="5"/>
      <c r="F352" s="9"/>
    </row>
    <row r="353" spans="2:6" ht="41.45" customHeight="1" x14ac:dyDescent="0.2">
      <c r="C353" s="7" t="s">
        <v>194</v>
      </c>
      <c r="D353" s="22" t="s">
        <v>314</v>
      </c>
      <c r="E353" s="21" t="s">
        <v>290</v>
      </c>
      <c r="F353" s="21"/>
    </row>
    <row r="354" spans="2:6" ht="3.75" customHeight="1" x14ac:dyDescent="0.2">
      <c r="D354" s="22"/>
    </row>
    <row r="355" spans="2:6" ht="7.5" customHeight="1" x14ac:dyDescent="0.2">
      <c r="F355" s="8"/>
    </row>
    <row r="356" spans="2:6" s="2" customFormat="1" ht="120" customHeight="1" x14ac:dyDescent="0.2">
      <c r="B356" s="25" t="s">
        <v>398</v>
      </c>
      <c r="C356" s="25"/>
      <c r="D356" s="11" t="s">
        <v>305</v>
      </c>
      <c r="E356" s="25" t="s">
        <v>265</v>
      </c>
      <c r="F356" s="25"/>
    </row>
    <row r="364" spans="2:6" x14ac:dyDescent="0.2">
      <c r="D364" s="23"/>
    </row>
    <row r="365" spans="2:6" x14ac:dyDescent="0.2">
      <c r="D365" s="23"/>
    </row>
    <row r="366" spans="2:6" x14ac:dyDescent="0.2">
      <c r="D366" s="11"/>
    </row>
  </sheetData>
  <autoFilter ref="A12:WUU351" xr:uid="{00000000-0009-0000-0000-000000000000}"/>
  <sortState ref="H14:I23">
    <sortCondition ref="I13"/>
  </sortState>
  <mergeCells count="20">
    <mergeCell ref="B7:F7"/>
    <mergeCell ref="B9:F9"/>
    <mergeCell ref="B356:C356"/>
    <mergeCell ref="B11:B12"/>
    <mergeCell ref="C11:C12"/>
    <mergeCell ref="D11:D12"/>
    <mergeCell ref="E11:E12"/>
    <mergeCell ref="F11:F12"/>
    <mergeCell ref="E356:F356"/>
    <mergeCell ref="B6:F6"/>
    <mergeCell ref="D1:F1"/>
    <mergeCell ref="D2:F2"/>
    <mergeCell ref="B3:C3"/>
    <mergeCell ref="D3:F3"/>
    <mergeCell ref="D4:F4"/>
    <mergeCell ref="A350:F350"/>
    <mergeCell ref="A351:F351"/>
    <mergeCell ref="E353:F353"/>
    <mergeCell ref="D353:D354"/>
    <mergeCell ref="D364:D365"/>
  </mergeCells>
  <hyperlinks>
    <hyperlink ref="A350" r:id="rId1" xr:uid="{00000000-0004-0000-0000-000000000000}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B1:D399"/>
  <sheetViews>
    <sheetView workbookViewId="0">
      <selection activeCell="D2" sqref="D2"/>
    </sheetView>
  </sheetViews>
  <sheetFormatPr defaultRowHeight="15" x14ac:dyDescent="0.25"/>
  <cols>
    <col min="3" max="3" width="18.140625" customWidth="1"/>
  </cols>
  <sheetData>
    <row r="1" spans="2:4" x14ac:dyDescent="0.25">
      <c r="B1" t="s">
        <v>417</v>
      </c>
      <c r="C1" t="s">
        <v>418</v>
      </c>
      <c r="D1" t="s">
        <v>637</v>
      </c>
    </row>
    <row r="2" spans="2:4" x14ac:dyDescent="0.25">
      <c r="B2" s="16" t="s">
        <v>8</v>
      </c>
      <c r="C2" t="s">
        <v>268</v>
      </c>
      <c r="D2" t="e">
        <f>VLOOKUP(B2,$C$2:$C$71,1,0)</f>
        <v>#N/A</v>
      </c>
    </row>
    <row r="3" spans="2:4" x14ac:dyDescent="0.25">
      <c r="B3" s="16" t="s">
        <v>343</v>
      </c>
      <c r="C3" t="s">
        <v>224</v>
      </c>
      <c r="D3" t="e">
        <f t="shared" ref="D3" si="0">VLOOKUP(B1,$C$4:$C$71,1,0)</f>
        <v>#N/A</v>
      </c>
    </row>
    <row r="4" spans="2:4" x14ac:dyDescent="0.25">
      <c r="B4" s="16" t="s">
        <v>344</v>
      </c>
      <c r="C4" t="s">
        <v>247</v>
      </c>
      <c r="D4" t="e">
        <f t="shared" ref="D4:D67" si="1">VLOOKUP(B2,$C$4:$C$71,1,0)</f>
        <v>#N/A</v>
      </c>
    </row>
    <row r="5" spans="2:4" hidden="1" x14ac:dyDescent="0.25">
      <c r="B5" s="16" t="s">
        <v>297</v>
      </c>
      <c r="C5" t="s">
        <v>268</v>
      </c>
      <c r="D5" t="str">
        <f t="shared" si="1"/>
        <v>AAM</v>
      </c>
    </row>
    <row r="6" spans="2:4" hidden="1" x14ac:dyDescent="0.25">
      <c r="B6" s="16" t="s">
        <v>306</v>
      </c>
      <c r="C6" t="s">
        <v>224</v>
      </c>
      <c r="D6" t="str">
        <f t="shared" si="1"/>
        <v>AAT</v>
      </c>
    </row>
    <row r="7" spans="2:4" x14ac:dyDescent="0.25">
      <c r="B7" s="16" t="s">
        <v>9</v>
      </c>
      <c r="C7" t="s">
        <v>326</v>
      </c>
      <c r="D7" t="e">
        <f t="shared" si="1"/>
        <v>#N/A</v>
      </c>
    </row>
    <row r="8" spans="2:4" x14ac:dyDescent="0.25">
      <c r="B8" s="16" t="s">
        <v>10</v>
      </c>
      <c r="C8" t="s">
        <v>320</v>
      </c>
      <c r="D8" t="e">
        <f t="shared" si="1"/>
        <v>#N/A</v>
      </c>
    </row>
    <row r="9" spans="2:4" x14ac:dyDescent="0.25">
      <c r="B9" s="16" t="s">
        <v>345</v>
      </c>
      <c r="C9" t="s">
        <v>249</v>
      </c>
      <c r="D9" t="e">
        <f t="shared" si="1"/>
        <v>#N/A</v>
      </c>
    </row>
    <row r="10" spans="2:4" x14ac:dyDescent="0.25">
      <c r="B10" s="16" t="s">
        <v>318</v>
      </c>
      <c r="C10" t="s">
        <v>196</v>
      </c>
      <c r="D10" t="e">
        <f t="shared" si="1"/>
        <v>#N/A</v>
      </c>
    </row>
    <row r="11" spans="2:4" x14ac:dyDescent="0.25">
      <c r="B11" s="16" t="s">
        <v>293</v>
      </c>
      <c r="C11" t="s">
        <v>176</v>
      </c>
      <c r="D11" t="e">
        <f t="shared" si="1"/>
        <v>#N/A</v>
      </c>
    </row>
    <row r="12" spans="2:4" x14ac:dyDescent="0.25">
      <c r="B12" s="16" t="s">
        <v>11</v>
      </c>
      <c r="C12" t="s">
        <v>343</v>
      </c>
      <c r="D12" t="e">
        <f t="shared" si="1"/>
        <v>#N/A</v>
      </c>
    </row>
    <row r="13" spans="2:4" x14ac:dyDescent="0.25">
      <c r="B13" s="16" t="s">
        <v>346</v>
      </c>
      <c r="C13" t="s">
        <v>344</v>
      </c>
      <c r="D13" t="e">
        <f t="shared" si="1"/>
        <v>#N/A</v>
      </c>
    </row>
    <row r="14" spans="2:4" x14ac:dyDescent="0.25">
      <c r="B14" s="16" t="s">
        <v>258</v>
      </c>
      <c r="C14" t="s">
        <v>346</v>
      </c>
      <c r="D14" t="e">
        <f t="shared" si="1"/>
        <v>#N/A</v>
      </c>
    </row>
    <row r="15" spans="2:4" hidden="1" x14ac:dyDescent="0.25">
      <c r="B15" s="16" t="s">
        <v>187</v>
      </c>
      <c r="C15" t="s">
        <v>219</v>
      </c>
      <c r="D15" t="str">
        <f t="shared" si="1"/>
        <v>AGR</v>
      </c>
    </row>
    <row r="16" spans="2:4" x14ac:dyDescent="0.25">
      <c r="B16" s="16" t="s">
        <v>238</v>
      </c>
      <c r="C16" t="s">
        <v>347</v>
      </c>
      <c r="D16" t="e">
        <f t="shared" si="1"/>
        <v>#N/A</v>
      </c>
    </row>
    <row r="17" spans="2:4" x14ac:dyDescent="0.25">
      <c r="B17" s="16" t="s">
        <v>12</v>
      </c>
      <c r="C17" t="s">
        <v>349</v>
      </c>
      <c r="D17" t="e">
        <f t="shared" si="1"/>
        <v>#N/A</v>
      </c>
    </row>
    <row r="18" spans="2:4" x14ac:dyDescent="0.25">
      <c r="B18" s="16" t="s">
        <v>308</v>
      </c>
      <c r="C18" t="s">
        <v>350</v>
      </c>
      <c r="D18" t="e">
        <f t="shared" si="1"/>
        <v>#N/A</v>
      </c>
    </row>
    <row r="19" spans="2:4" x14ac:dyDescent="0.25">
      <c r="B19" s="16" t="s">
        <v>13</v>
      </c>
      <c r="C19" t="s">
        <v>352</v>
      </c>
      <c r="D19" t="e">
        <f t="shared" si="1"/>
        <v>#N/A</v>
      </c>
    </row>
    <row r="20" spans="2:4" x14ac:dyDescent="0.25">
      <c r="B20" s="16" t="s">
        <v>188</v>
      </c>
      <c r="C20" t="s">
        <v>353</v>
      </c>
      <c r="D20" t="e">
        <f t="shared" si="1"/>
        <v>#N/A</v>
      </c>
    </row>
    <row r="21" spans="2:4" x14ac:dyDescent="0.25">
      <c r="B21" s="16" t="s">
        <v>219</v>
      </c>
      <c r="C21" t="s">
        <v>354</v>
      </c>
      <c r="D21" t="e">
        <f t="shared" si="1"/>
        <v>#N/A</v>
      </c>
    </row>
    <row r="22" spans="2:4" x14ac:dyDescent="0.25">
      <c r="B22" s="16" t="s">
        <v>403</v>
      </c>
      <c r="C22" t="s">
        <v>404</v>
      </c>
      <c r="D22" t="e">
        <f t="shared" si="1"/>
        <v>#N/A</v>
      </c>
    </row>
    <row r="23" spans="2:4" hidden="1" x14ac:dyDescent="0.25">
      <c r="B23" s="16" t="s">
        <v>14</v>
      </c>
      <c r="C23" t="s">
        <v>356</v>
      </c>
      <c r="D23" t="str">
        <f t="shared" si="1"/>
        <v>AST</v>
      </c>
    </row>
    <row r="24" spans="2:4" x14ac:dyDescent="0.25">
      <c r="B24" s="16" t="s">
        <v>266</v>
      </c>
      <c r="C24" t="s">
        <v>357</v>
      </c>
      <c r="D24" t="e">
        <f t="shared" si="1"/>
        <v>#N/A</v>
      </c>
    </row>
    <row r="25" spans="2:4" x14ac:dyDescent="0.25">
      <c r="B25" s="16" t="s">
        <v>319</v>
      </c>
      <c r="C25" t="s">
        <v>358</v>
      </c>
      <c r="D25" t="e">
        <f t="shared" si="1"/>
        <v>#N/A</v>
      </c>
    </row>
    <row r="26" spans="2:4" x14ac:dyDescent="0.25">
      <c r="B26" s="16" t="s">
        <v>15</v>
      </c>
      <c r="C26" t="s">
        <v>359</v>
      </c>
      <c r="D26" t="e">
        <f t="shared" si="1"/>
        <v>#N/A</v>
      </c>
    </row>
    <row r="27" spans="2:4" x14ac:dyDescent="0.25">
      <c r="B27" s="16" t="s">
        <v>347</v>
      </c>
      <c r="C27" t="s">
        <v>361</v>
      </c>
      <c r="D27" t="e">
        <f t="shared" si="1"/>
        <v>#N/A</v>
      </c>
    </row>
    <row r="28" spans="2:4" x14ac:dyDescent="0.25">
      <c r="B28" s="16" t="s">
        <v>16</v>
      </c>
      <c r="C28" t="s">
        <v>362</v>
      </c>
      <c r="D28" t="e">
        <f t="shared" si="1"/>
        <v>#N/A</v>
      </c>
    </row>
    <row r="29" spans="2:4" hidden="1" x14ac:dyDescent="0.25">
      <c r="B29" s="16" t="s">
        <v>17</v>
      </c>
      <c r="C29" t="s">
        <v>363</v>
      </c>
      <c r="D29" t="str">
        <f t="shared" si="1"/>
        <v>BHN</v>
      </c>
    </row>
    <row r="30" spans="2:4" x14ac:dyDescent="0.25">
      <c r="B30" s="16" t="s">
        <v>348</v>
      </c>
      <c r="C30" t="s">
        <v>364</v>
      </c>
      <c r="D30" t="e">
        <f t="shared" si="1"/>
        <v>#N/A</v>
      </c>
    </row>
    <row r="31" spans="2:4" x14ac:dyDescent="0.25">
      <c r="B31" s="16" t="s">
        <v>18</v>
      </c>
      <c r="C31" t="s">
        <v>365</v>
      </c>
      <c r="D31" t="e">
        <f t="shared" si="1"/>
        <v>#N/A</v>
      </c>
    </row>
    <row r="32" spans="2:4" x14ac:dyDescent="0.25">
      <c r="B32" s="16" t="s">
        <v>19</v>
      </c>
      <c r="C32" t="s">
        <v>366</v>
      </c>
      <c r="D32" t="e">
        <f t="shared" si="1"/>
        <v>#N/A</v>
      </c>
    </row>
    <row r="33" spans="2:4" x14ac:dyDescent="0.25">
      <c r="B33" s="16" t="s">
        <v>20</v>
      </c>
      <c r="C33" t="s">
        <v>367</v>
      </c>
      <c r="D33" t="e">
        <f t="shared" si="1"/>
        <v>#N/A</v>
      </c>
    </row>
    <row r="34" spans="2:4" x14ac:dyDescent="0.25">
      <c r="B34" s="16" t="s">
        <v>21</v>
      </c>
      <c r="C34" t="s">
        <v>368</v>
      </c>
      <c r="D34" t="e">
        <f t="shared" si="1"/>
        <v>#N/A</v>
      </c>
    </row>
    <row r="35" spans="2:4" x14ac:dyDescent="0.25">
      <c r="B35" s="16" t="s">
        <v>208</v>
      </c>
      <c r="C35" t="s">
        <v>369</v>
      </c>
      <c r="D35" t="e">
        <f t="shared" si="1"/>
        <v>#N/A</v>
      </c>
    </row>
    <row r="36" spans="2:4" x14ac:dyDescent="0.25">
      <c r="B36" s="16" t="s">
        <v>22</v>
      </c>
      <c r="C36" t="s">
        <v>414</v>
      </c>
      <c r="D36" t="e">
        <f t="shared" si="1"/>
        <v>#N/A</v>
      </c>
    </row>
    <row r="37" spans="2:4" x14ac:dyDescent="0.25">
      <c r="B37" s="16" t="s">
        <v>349</v>
      </c>
      <c r="C37" t="s">
        <v>370</v>
      </c>
      <c r="D37" t="e">
        <f t="shared" si="1"/>
        <v>#N/A</v>
      </c>
    </row>
    <row r="38" spans="2:4" x14ac:dyDescent="0.25">
      <c r="B38" s="16" t="s">
        <v>205</v>
      </c>
      <c r="C38" t="s">
        <v>372</v>
      </c>
      <c r="D38" t="e">
        <f t="shared" si="1"/>
        <v>#N/A</v>
      </c>
    </row>
    <row r="39" spans="2:4" hidden="1" x14ac:dyDescent="0.25">
      <c r="B39" s="16" t="s">
        <v>23</v>
      </c>
      <c r="C39" t="s">
        <v>373</v>
      </c>
      <c r="D39" t="str">
        <f t="shared" si="1"/>
        <v>BVH</v>
      </c>
    </row>
    <row r="40" spans="2:4" x14ac:dyDescent="0.25">
      <c r="B40" s="16" t="s">
        <v>254</v>
      </c>
      <c r="C40" t="s">
        <v>374</v>
      </c>
      <c r="D40" t="e">
        <f t="shared" si="1"/>
        <v>#N/A</v>
      </c>
    </row>
    <row r="41" spans="2:4" x14ac:dyDescent="0.25">
      <c r="B41" s="16" t="s">
        <v>24</v>
      </c>
      <c r="C41" t="s">
        <v>375</v>
      </c>
      <c r="D41" t="e">
        <f t="shared" si="1"/>
        <v>#N/A</v>
      </c>
    </row>
    <row r="42" spans="2:4" x14ac:dyDescent="0.25">
      <c r="B42" s="16" t="s">
        <v>25</v>
      </c>
      <c r="C42" t="s">
        <v>377</v>
      </c>
      <c r="D42" t="e">
        <f t="shared" si="1"/>
        <v>#N/A</v>
      </c>
    </row>
    <row r="43" spans="2:4" x14ac:dyDescent="0.25">
      <c r="B43" s="16" t="s">
        <v>26</v>
      </c>
      <c r="C43" t="s">
        <v>379</v>
      </c>
      <c r="D43" t="e">
        <f t="shared" si="1"/>
        <v>#N/A</v>
      </c>
    </row>
    <row r="44" spans="2:4" x14ac:dyDescent="0.25">
      <c r="B44" s="16" t="s">
        <v>309</v>
      </c>
      <c r="C44" t="s">
        <v>380</v>
      </c>
      <c r="D44" t="e">
        <f t="shared" si="1"/>
        <v>#N/A</v>
      </c>
    </row>
    <row r="45" spans="2:4" x14ac:dyDescent="0.25">
      <c r="B45" s="16" t="s">
        <v>320</v>
      </c>
      <c r="C45" t="s">
        <v>415</v>
      </c>
      <c r="D45" t="e">
        <f t="shared" si="1"/>
        <v>#N/A</v>
      </c>
    </row>
    <row r="46" spans="2:4" x14ac:dyDescent="0.25">
      <c r="B46" s="16" t="s">
        <v>350</v>
      </c>
      <c r="C46" t="s">
        <v>227</v>
      </c>
      <c r="D46" t="e">
        <f t="shared" si="1"/>
        <v>#N/A</v>
      </c>
    </row>
    <row r="47" spans="2:4" hidden="1" x14ac:dyDescent="0.25">
      <c r="B47" s="16" t="s">
        <v>27</v>
      </c>
      <c r="C47" t="s">
        <v>382</v>
      </c>
      <c r="D47" t="str">
        <f t="shared" si="1"/>
        <v>CHP</v>
      </c>
    </row>
    <row r="48" spans="2:4" hidden="1" x14ac:dyDescent="0.25">
      <c r="B48" s="16" t="s">
        <v>298</v>
      </c>
      <c r="C48" t="s">
        <v>383</v>
      </c>
      <c r="D48" t="str">
        <f t="shared" si="1"/>
        <v>CIG</v>
      </c>
    </row>
    <row r="49" spans="2:4" x14ac:dyDescent="0.25">
      <c r="B49" s="16" t="s">
        <v>28</v>
      </c>
      <c r="C49" t="s">
        <v>384</v>
      </c>
      <c r="D49" t="e">
        <f t="shared" si="1"/>
        <v>#N/A</v>
      </c>
    </row>
    <row r="50" spans="2:4" x14ac:dyDescent="0.25">
      <c r="B50" s="16" t="s">
        <v>29</v>
      </c>
      <c r="C50" t="s">
        <v>385</v>
      </c>
      <c r="D50" t="e">
        <f t="shared" si="1"/>
        <v>#N/A</v>
      </c>
    </row>
    <row r="51" spans="2:4" x14ac:dyDescent="0.25">
      <c r="B51" s="16" t="s">
        <v>239</v>
      </c>
      <c r="C51" t="s">
        <v>235</v>
      </c>
      <c r="D51" t="e">
        <f t="shared" si="1"/>
        <v>#N/A</v>
      </c>
    </row>
    <row r="52" spans="2:4" x14ac:dyDescent="0.25">
      <c r="B52" s="16" t="s">
        <v>30</v>
      </c>
      <c r="C52" t="s">
        <v>386</v>
      </c>
      <c r="D52" t="e">
        <f t="shared" si="1"/>
        <v>#N/A</v>
      </c>
    </row>
    <row r="53" spans="2:4" x14ac:dyDescent="0.25">
      <c r="B53" s="16" t="s">
        <v>31</v>
      </c>
      <c r="C53" t="s">
        <v>387</v>
      </c>
      <c r="D53" t="e">
        <f t="shared" si="1"/>
        <v>#N/A</v>
      </c>
    </row>
    <row r="54" spans="2:4" x14ac:dyDescent="0.25">
      <c r="B54" s="16" t="s">
        <v>291</v>
      </c>
      <c r="C54" t="s">
        <v>416</v>
      </c>
      <c r="D54" t="e">
        <f t="shared" si="1"/>
        <v>#N/A</v>
      </c>
    </row>
    <row r="55" spans="2:4" x14ac:dyDescent="0.25">
      <c r="B55" s="16" t="s">
        <v>32</v>
      </c>
      <c r="C55" t="s">
        <v>388</v>
      </c>
      <c r="D55" t="e">
        <f t="shared" si="1"/>
        <v>#N/A</v>
      </c>
    </row>
    <row r="56" spans="2:4" x14ac:dyDescent="0.25">
      <c r="B56" s="16" t="s">
        <v>33</v>
      </c>
      <c r="C56" t="s">
        <v>389</v>
      </c>
      <c r="D56" t="e">
        <f t="shared" si="1"/>
        <v>#N/A</v>
      </c>
    </row>
    <row r="57" spans="2:4" x14ac:dyDescent="0.25">
      <c r="B57" s="16" t="s">
        <v>240</v>
      </c>
      <c r="C57" t="s">
        <v>390</v>
      </c>
      <c r="D57" t="e">
        <f t="shared" si="1"/>
        <v>#N/A</v>
      </c>
    </row>
    <row r="58" spans="2:4" x14ac:dyDescent="0.25">
      <c r="B58" s="16" t="s">
        <v>351</v>
      </c>
      <c r="C58" t="s">
        <v>391</v>
      </c>
      <c r="D58" t="e">
        <f t="shared" si="1"/>
        <v>#N/A</v>
      </c>
    </row>
    <row r="59" spans="2:4" x14ac:dyDescent="0.25">
      <c r="B59" s="16" t="s">
        <v>34</v>
      </c>
      <c r="C59" t="s">
        <v>392</v>
      </c>
      <c r="D59" t="e">
        <f t="shared" si="1"/>
        <v>#N/A</v>
      </c>
    </row>
    <row r="60" spans="2:4" x14ac:dyDescent="0.25">
      <c r="B60" s="16" t="s">
        <v>35</v>
      </c>
      <c r="C60" t="s">
        <v>393</v>
      </c>
      <c r="D60" t="e">
        <f t="shared" si="1"/>
        <v>#N/A</v>
      </c>
    </row>
    <row r="61" spans="2:4" x14ac:dyDescent="0.25">
      <c r="B61" s="16" t="s">
        <v>36</v>
      </c>
      <c r="C61" t="s">
        <v>394</v>
      </c>
      <c r="D61" t="e">
        <f t="shared" si="1"/>
        <v>#N/A</v>
      </c>
    </row>
    <row r="62" spans="2:4" x14ac:dyDescent="0.25">
      <c r="B62" s="16" t="s">
        <v>197</v>
      </c>
      <c r="C62" t="s">
        <v>333</v>
      </c>
      <c r="D62" t="e">
        <f t="shared" si="1"/>
        <v>#N/A</v>
      </c>
    </row>
    <row r="63" spans="2:4" x14ac:dyDescent="0.25">
      <c r="B63" s="16" t="s">
        <v>37</v>
      </c>
      <c r="C63" t="s">
        <v>334</v>
      </c>
      <c r="D63" t="e">
        <f t="shared" si="1"/>
        <v>#N/A</v>
      </c>
    </row>
    <row r="64" spans="2:4" x14ac:dyDescent="0.25">
      <c r="B64" s="16" t="s">
        <v>38</v>
      </c>
      <c r="C64" t="s">
        <v>335</v>
      </c>
      <c r="D64" t="e">
        <f t="shared" si="1"/>
        <v>#N/A</v>
      </c>
    </row>
    <row r="65" spans="2:4" x14ac:dyDescent="0.25">
      <c r="B65" s="16" t="s">
        <v>180</v>
      </c>
      <c r="C65" t="s">
        <v>336</v>
      </c>
      <c r="D65" t="e">
        <f t="shared" si="1"/>
        <v>#N/A</v>
      </c>
    </row>
    <row r="66" spans="2:4" x14ac:dyDescent="0.25">
      <c r="B66" s="16" t="s">
        <v>193</v>
      </c>
      <c r="C66" t="s">
        <v>337</v>
      </c>
      <c r="D66" t="e">
        <f t="shared" si="1"/>
        <v>#N/A</v>
      </c>
    </row>
    <row r="67" spans="2:4" x14ac:dyDescent="0.25">
      <c r="B67" s="16" t="s">
        <v>39</v>
      </c>
      <c r="C67" t="s">
        <v>338</v>
      </c>
      <c r="D67" t="e">
        <f t="shared" si="1"/>
        <v>#N/A</v>
      </c>
    </row>
    <row r="68" spans="2:4" x14ac:dyDescent="0.25">
      <c r="B68" s="16" t="s">
        <v>268</v>
      </c>
      <c r="C68" t="s">
        <v>339</v>
      </c>
      <c r="D68" t="e">
        <f t="shared" ref="D68:D131" si="2">VLOOKUP(B66,$C$4:$C$71,1,0)</f>
        <v>#N/A</v>
      </c>
    </row>
    <row r="69" spans="2:4" x14ac:dyDescent="0.25">
      <c r="B69" s="16" t="s">
        <v>352</v>
      </c>
      <c r="C69" t="s">
        <v>340</v>
      </c>
      <c r="D69" t="e">
        <f t="shared" si="2"/>
        <v>#N/A</v>
      </c>
    </row>
    <row r="70" spans="2:4" hidden="1" x14ac:dyDescent="0.25">
      <c r="B70" s="16" t="s">
        <v>40</v>
      </c>
      <c r="C70" t="s">
        <v>341</v>
      </c>
      <c r="D70" t="str">
        <f t="shared" si="2"/>
        <v>DAG</v>
      </c>
    </row>
    <row r="71" spans="2:4" hidden="1" x14ac:dyDescent="0.25">
      <c r="B71" s="16" t="s">
        <v>263</v>
      </c>
      <c r="C71" t="s">
        <v>342</v>
      </c>
      <c r="D71" t="str">
        <f t="shared" si="2"/>
        <v>DAH</v>
      </c>
    </row>
    <row r="72" spans="2:4" x14ac:dyDescent="0.25">
      <c r="B72" s="16" t="s">
        <v>232</v>
      </c>
      <c r="D72" t="e">
        <f t="shared" si="2"/>
        <v>#N/A</v>
      </c>
    </row>
    <row r="73" spans="2:4" x14ac:dyDescent="0.25">
      <c r="B73" s="16" t="s">
        <v>301</v>
      </c>
      <c r="D73" t="e">
        <f t="shared" si="2"/>
        <v>#N/A</v>
      </c>
    </row>
    <row r="74" spans="2:4" x14ac:dyDescent="0.25">
      <c r="B74" s="16" t="s">
        <v>302</v>
      </c>
      <c r="D74" t="e">
        <f t="shared" si="2"/>
        <v>#N/A</v>
      </c>
    </row>
    <row r="75" spans="2:4" x14ac:dyDescent="0.25">
      <c r="B75" s="16" t="s">
        <v>282</v>
      </c>
      <c r="D75" t="e">
        <f t="shared" si="2"/>
        <v>#N/A</v>
      </c>
    </row>
    <row r="76" spans="2:4" x14ac:dyDescent="0.25">
      <c r="B76" s="16" t="s">
        <v>41</v>
      </c>
      <c r="D76" t="e">
        <f t="shared" si="2"/>
        <v>#N/A</v>
      </c>
    </row>
    <row r="77" spans="2:4" x14ac:dyDescent="0.25">
      <c r="B77" s="16" t="s">
        <v>296</v>
      </c>
      <c r="D77" t="e">
        <f t="shared" si="2"/>
        <v>#N/A</v>
      </c>
    </row>
    <row r="78" spans="2:4" x14ac:dyDescent="0.25">
      <c r="B78" s="16" t="s">
        <v>42</v>
      </c>
      <c r="D78" t="e">
        <f t="shared" si="2"/>
        <v>#N/A</v>
      </c>
    </row>
    <row r="79" spans="2:4" x14ac:dyDescent="0.25">
      <c r="B79" s="16" t="s">
        <v>43</v>
      </c>
      <c r="D79" t="e">
        <f t="shared" si="2"/>
        <v>#N/A</v>
      </c>
    </row>
    <row r="80" spans="2:4" x14ac:dyDescent="0.25">
      <c r="B80" s="16" t="s">
        <v>44</v>
      </c>
      <c r="D80" t="e">
        <f t="shared" si="2"/>
        <v>#N/A</v>
      </c>
    </row>
    <row r="81" spans="2:4" x14ac:dyDescent="0.25">
      <c r="B81" s="16" t="s">
        <v>45</v>
      </c>
      <c r="D81" t="e">
        <f t="shared" si="2"/>
        <v>#N/A</v>
      </c>
    </row>
    <row r="82" spans="2:4" x14ac:dyDescent="0.25">
      <c r="B82" s="16" t="s">
        <v>353</v>
      </c>
      <c r="D82" t="e">
        <f t="shared" si="2"/>
        <v>#N/A</v>
      </c>
    </row>
    <row r="83" spans="2:4" x14ac:dyDescent="0.25">
      <c r="B83" s="16" t="s">
        <v>46</v>
      </c>
      <c r="D83" t="e">
        <f t="shared" si="2"/>
        <v>#N/A</v>
      </c>
    </row>
    <row r="84" spans="2:4" hidden="1" x14ac:dyDescent="0.25">
      <c r="B84" s="16" t="s">
        <v>354</v>
      </c>
      <c r="D84" t="str">
        <f t="shared" si="2"/>
        <v>DHM</v>
      </c>
    </row>
    <row r="85" spans="2:4" x14ac:dyDescent="0.25">
      <c r="B85" s="16" t="s">
        <v>47</v>
      </c>
      <c r="D85" t="e">
        <f t="shared" si="2"/>
        <v>#N/A</v>
      </c>
    </row>
    <row r="86" spans="2:4" hidden="1" x14ac:dyDescent="0.25">
      <c r="B86" s="16" t="s">
        <v>233</v>
      </c>
      <c r="D86" t="str">
        <f t="shared" si="2"/>
        <v>DLG</v>
      </c>
    </row>
    <row r="87" spans="2:4" x14ac:dyDescent="0.25">
      <c r="B87" s="16" t="s">
        <v>48</v>
      </c>
      <c r="D87" t="e">
        <f t="shared" si="2"/>
        <v>#N/A</v>
      </c>
    </row>
    <row r="88" spans="2:4" x14ac:dyDescent="0.25">
      <c r="B88" s="16" t="s">
        <v>49</v>
      </c>
      <c r="D88" t="e">
        <f t="shared" si="2"/>
        <v>#N/A</v>
      </c>
    </row>
    <row r="89" spans="2:4" x14ac:dyDescent="0.25">
      <c r="B89" s="16" t="s">
        <v>303</v>
      </c>
      <c r="D89" t="e">
        <f t="shared" si="2"/>
        <v>#N/A</v>
      </c>
    </row>
    <row r="90" spans="2:4" x14ac:dyDescent="0.25">
      <c r="B90" s="16" t="s">
        <v>50</v>
      </c>
      <c r="D90" t="e">
        <f t="shared" si="2"/>
        <v>#N/A</v>
      </c>
    </row>
    <row r="91" spans="2:4" x14ac:dyDescent="0.25">
      <c r="B91" s="16" t="s">
        <v>51</v>
      </c>
      <c r="D91" t="e">
        <f t="shared" si="2"/>
        <v>#N/A</v>
      </c>
    </row>
    <row r="92" spans="2:4" x14ac:dyDescent="0.25">
      <c r="B92" s="16" t="s">
        <v>198</v>
      </c>
      <c r="D92" t="e">
        <f t="shared" si="2"/>
        <v>#N/A</v>
      </c>
    </row>
    <row r="93" spans="2:4" x14ac:dyDescent="0.25">
      <c r="B93" s="16" t="s">
        <v>52</v>
      </c>
      <c r="D93" t="e">
        <f t="shared" si="2"/>
        <v>#N/A</v>
      </c>
    </row>
    <row r="94" spans="2:4" x14ac:dyDescent="0.25">
      <c r="B94" s="16" t="s">
        <v>404</v>
      </c>
      <c r="D94" t="e">
        <f t="shared" si="2"/>
        <v>#N/A</v>
      </c>
    </row>
    <row r="95" spans="2:4" x14ac:dyDescent="0.25">
      <c r="B95" s="16" t="s">
        <v>355</v>
      </c>
      <c r="D95" t="e">
        <f t="shared" si="2"/>
        <v>#N/A</v>
      </c>
    </row>
    <row r="96" spans="2:4" hidden="1" x14ac:dyDescent="0.25">
      <c r="B96" s="16" t="s">
        <v>53</v>
      </c>
      <c r="D96" t="str">
        <f t="shared" si="2"/>
        <v>DTA</v>
      </c>
    </row>
    <row r="97" spans="2:4" x14ac:dyDescent="0.25">
      <c r="B97" s="16" t="s">
        <v>54</v>
      </c>
      <c r="D97" t="e">
        <f t="shared" si="2"/>
        <v>#N/A</v>
      </c>
    </row>
    <row r="98" spans="2:4" x14ac:dyDescent="0.25">
      <c r="B98" s="16" t="s">
        <v>356</v>
      </c>
      <c r="D98" t="e">
        <f t="shared" si="2"/>
        <v>#N/A</v>
      </c>
    </row>
    <row r="99" spans="2:4" x14ac:dyDescent="0.25">
      <c r="B99" s="16" t="s">
        <v>405</v>
      </c>
      <c r="D99" t="e">
        <f t="shared" si="2"/>
        <v>#N/A</v>
      </c>
    </row>
    <row r="100" spans="2:4" hidden="1" x14ac:dyDescent="0.25">
      <c r="B100" s="16" t="s">
        <v>357</v>
      </c>
      <c r="D100" t="str">
        <f t="shared" si="2"/>
        <v>DXG</v>
      </c>
    </row>
    <row r="101" spans="2:4" x14ac:dyDescent="0.25">
      <c r="B101" s="16" t="s">
        <v>406</v>
      </c>
      <c r="D101" t="e">
        <f t="shared" si="2"/>
        <v>#N/A</v>
      </c>
    </row>
    <row r="102" spans="2:4" hidden="1" x14ac:dyDescent="0.25">
      <c r="B102" s="16" t="s">
        <v>209</v>
      </c>
      <c r="D102" t="str">
        <f t="shared" si="2"/>
        <v>DXV</v>
      </c>
    </row>
    <row r="103" spans="2:4" x14ac:dyDescent="0.25">
      <c r="B103" s="16" t="s">
        <v>241</v>
      </c>
      <c r="D103" t="e">
        <f t="shared" si="2"/>
        <v>#N/A</v>
      </c>
    </row>
    <row r="104" spans="2:4" x14ac:dyDescent="0.25">
      <c r="B104" s="16" t="s">
        <v>55</v>
      </c>
      <c r="D104" t="e">
        <f t="shared" si="2"/>
        <v>#N/A</v>
      </c>
    </row>
    <row r="105" spans="2:4" x14ac:dyDescent="0.25">
      <c r="B105" s="16" t="s">
        <v>321</v>
      </c>
      <c r="D105" t="e">
        <f t="shared" si="2"/>
        <v>#N/A</v>
      </c>
    </row>
    <row r="106" spans="2:4" x14ac:dyDescent="0.25">
      <c r="B106" s="16" t="s">
        <v>199</v>
      </c>
      <c r="D106" t="e">
        <f t="shared" si="2"/>
        <v>#N/A</v>
      </c>
    </row>
    <row r="107" spans="2:4" x14ac:dyDescent="0.25">
      <c r="B107" s="16" t="s">
        <v>294</v>
      </c>
      <c r="D107" t="e">
        <f t="shared" si="2"/>
        <v>#N/A</v>
      </c>
    </row>
    <row r="108" spans="2:4" x14ac:dyDescent="0.25">
      <c r="B108" s="16" t="s">
        <v>56</v>
      </c>
      <c r="D108" t="e">
        <f t="shared" si="2"/>
        <v>#N/A</v>
      </c>
    </row>
    <row r="109" spans="2:4" x14ac:dyDescent="0.25">
      <c r="B109" s="16" t="s">
        <v>358</v>
      </c>
      <c r="D109" t="e">
        <f t="shared" si="2"/>
        <v>#N/A</v>
      </c>
    </row>
    <row r="110" spans="2:4" x14ac:dyDescent="0.25">
      <c r="B110" s="16" t="s">
        <v>259</v>
      </c>
      <c r="D110" t="e">
        <f t="shared" si="2"/>
        <v>#N/A</v>
      </c>
    </row>
    <row r="111" spans="2:4" hidden="1" x14ac:dyDescent="0.25">
      <c r="B111" s="16" t="s">
        <v>57</v>
      </c>
      <c r="D111" t="str">
        <f t="shared" si="2"/>
        <v>FDC</v>
      </c>
    </row>
    <row r="112" spans="2:4" x14ac:dyDescent="0.25">
      <c r="B112" s="16" t="s">
        <v>316</v>
      </c>
      <c r="D112" t="e">
        <f t="shared" si="2"/>
        <v>#N/A</v>
      </c>
    </row>
    <row r="113" spans="2:4" x14ac:dyDescent="0.25">
      <c r="B113" s="16" t="s">
        <v>58</v>
      </c>
      <c r="D113" t="e">
        <f t="shared" si="2"/>
        <v>#N/A</v>
      </c>
    </row>
    <row r="114" spans="2:4" x14ac:dyDescent="0.25">
      <c r="B114" s="16" t="s">
        <v>59</v>
      </c>
      <c r="D114" t="e">
        <f t="shared" si="2"/>
        <v>#N/A</v>
      </c>
    </row>
    <row r="115" spans="2:4" x14ac:dyDescent="0.25">
      <c r="B115" s="16" t="s">
        <v>234</v>
      </c>
      <c r="D115" t="e">
        <f t="shared" si="2"/>
        <v>#N/A</v>
      </c>
    </row>
    <row r="116" spans="2:4" x14ac:dyDescent="0.25">
      <c r="B116" s="16" t="s">
        <v>359</v>
      </c>
      <c r="D116" t="e">
        <f t="shared" si="2"/>
        <v>#N/A</v>
      </c>
    </row>
    <row r="117" spans="2:4" x14ac:dyDescent="0.25">
      <c r="B117" s="16" t="s">
        <v>192</v>
      </c>
      <c r="D117" t="e">
        <f t="shared" si="2"/>
        <v>#N/A</v>
      </c>
    </row>
    <row r="118" spans="2:4" hidden="1" x14ac:dyDescent="0.25">
      <c r="B118" s="16" t="s">
        <v>407</v>
      </c>
      <c r="D118" t="str">
        <f t="shared" si="2"/>
        <v>FTM</v>
      </c>
    </row>
    <row r="119" spans="2:4" x14ac:dyDescent="0.25">
      <c r="B119" s="16" t="s">
        <v>408</v>
      </c>
      <c r="D119" t="e">
        <f t="shared" si="2"/>
        <v>#N/A</v>
      </c>
    </row>
    <row r="120" spans="2:4" x14ac:dyDescent="0.25">
      <c r="B120" s="16" t="s">
        <v>360</v>
      </c>
      <c r="D120" t="e">
        <f t="shared" si="2"/>
        <v>#N/A</v>
      </c>
    </row>
    <row r="121" spans="2:4" x14ac:dyDescent="0.25">
      <c r="B121" s="16" t="s">
        <v>409</v>
      </c>
      <c r="D121" t="e">
        <f t="shared" si="2"/>
        <v>#N/A</v>
      </c>
    </row>
    <row r="122" spans="2:4" x14ac:dyDescent="0.25">
      <c r="B122" s="16" t="s">
        <v>410</v>
      </c>
      <c r="D122" t="e">
        <f t="shared" si="2"/>
        <v>#N/A</v>
      </c>
    </row>
    <row r="123" spans="2:4" x14ac:dyDescent="0.25">
      <c r="B123" s="16" t="s">
        <v>411</v>
      </c>
      <c r="D123" t="e">
        <f t="shared" si="2"/>
        <v>#N/A</v>
      </c>
    </row>
    <row r="124" spans="2:4" x14ac:dyDescent="0.25">
      <c r="B124" s="16" t="s">
        <v>412</v>
      </c>
      <c r="D124" t="e">
        <f t="shared" si="2"/>
        <v>#N/A</v>
      </c>
    </row>
    <row r="125" spans="2:4" x14ac:dyDescent="0.25">
      <c r="B125" s="16" t="s">
        <v>413</v>
      </c>
      <c r="D125" t="e">
        <f t="shared" si="2"/>
        <v>#N/A</v>
      </c>
    </row>
    <row r="126" spans="2:4" x14ac:dyDescent="0.25">
      <c r="B126" s="16" t="s">
        <v>269</v>
      </c>
      <c r="D126" t="e">
        <f t="shared" si="2"/>
        <v>#N/A</v>
      </c>
    </row>
    <row r="127" spans="2:4" x14ac:dyDescent="0.25">
      <c r="B127" s="16" t="s">
        <v>60</v>
      </c>
      <c r="D127" t="e">
        <f t="shared" si="2"/>
        <v>#N/A</v>
      </c>
    </row>
    <row r="128" spans="2:4" x14ac:dyDescent="0.25">
      <c r="B128" s="16" t="s">
        <v>61</v>
      </c>
      <c r="D128" t="e">
        <f t="shared" si="2"/>
        <v>#N/A</v>
      </c>
    </row>
    <row r="129" spans="2:4" x14ac:dyDescent="0.25">
      <c r="B129" s="16" t="s">
        <v>284</v>
      </c>
      <c r="D129" t="e">
        <f t="shared" si="2"/>
        <v>#N/A</v>
      </c>
    </row>
    <row r="130" spans="2:4" x14ac:dyDescent="0.25">
      <c r="B130" s="16" t="s">
        <v>220</v>
      </c>
      <c r="D130" t="e">
        <f t="shared" si="2"/>
        <v>#N/A</v>
      </c>
    </row>
    <row r="131" spans="2:4" x14ac:dyDescent="0.25">
      <c r="B131" s="16" t="s">
        <v>283</v>
      </c>
      <c r="D131" t="e">
        <f t="shared" si="2"/>
        <v>#N/A</v>
      </c>
    </row>
    <row r="132" spans="2:4" x14ac:dyDescent="0.25">
      <c r="B132" s="16" t="s">
        <v>62</v>
      </c>
      <c r="D132" t="e">
        <f t="shared" ref="D132:D195" si="3">VLOOKUP(B130,$C$4:$C$71,1,0)</f>
        <v>#N/A</v>
      </c>
    </row>
    <row r="133" spans="2:4" x14ac:dyDescent="0.25">
      <c r="B133" s="16" t="s">
        <v>63</v>
      </c>
      <c r="D133" t="e">
        <f t="shared" si="3"/>
        <v>#N/A</v>
      </c>
    </row>
    <row r="134" spans="2:4" x14ac:dyDescent="0.25">
      <c r="B134" s="16" t="s">
        <v>64</v>
      </c>
      <c r="D134" t="e">
        <f t="shared" si="3"/>
        <v>#N/A</v>
      </c>
    </row>
    <row r="135" spans="2:4" x14ac:dyDescent="0.25">
      <c r="B135" s="16" t="s">
        <v>65</v>
      </c>
      <c r="D135" t="e">
        <f t="shared" si="3"/>
        <v>#N/A</v>
      </c>
    </row>
    <row r="136" spans="2:4" x14ac:dyDescent="0.25">
      <c r="B136" s="16" t="s">
        <v>361</v>
      </c>
      <c r="D136" t="e">
        <f t="shared" si="3"/>
        <v>#N/A</v>
      </c>
    </row>
    <row r="137" spans="2:4" x14ac:dyDescent="0.25">
      <c r="B137" s="16" t="s">
        <v>299</v>
      </c>
      <c r="D137" t="e">
        <f t="shared" si="3"/>
        <v>#N/A</v>
      </c>
    </row>
    <row r="138" spans="2:4" hidden="1" x14ac:dyDescent="0.25">
      <c r="B138" s="16" t="s">
        <v>362</v>
      </c>
      <c r="D138" t="str">
        <f t="shared" si="3"/>
        <v>GTN</v>
      </c>
    </row>
    <row r="139" spans="2:4" x14ac:dyDescent="0.25">
      <c r="B139" s="16" t="s">
        <v>66</v>
      </c>
      <c r="D139" t="e">
        <f t="shared" si="3"/>
        <v>#N/A</v>
      </c>
    </row>
    <row r="140" spans="2:4" hidden="1" x14ac:dyDescent="0.25">
      <c r="B140" s="16" t="s">
        <v>270</v>
      </c>
      <c r="D140" t="str">
        <f t="shared" si="3"/>
        <v>HAG</v>
      </c>
    </row>
    <row r="141" spans="2:4" x14ac:dyDescent="0.25">
      <c r="B141" s="16" t="s">
        <v>67</v>
      </c>
      <c r="D141" t="e">
        <f t="shared" si="3"/>
        <v>#N/A</v>
      </c>
    </row>
    <row r="142" spans="2:4" x14ac:dyDescent="0.25">
      <c r="B142" s="16" t="s">
        <v>363</v>
      </c>
      <c r="D142" t="e">
        <f t="shared" si="3"/>
        <v>#N/A</v>
      </c>
    </row>
    <row r="143" spans="2:4" x14ac:dyDescent="0.25">
      <c r="B143" s="16" t="s">
        <v>68</v>
      </c>
      <c r="D143" t="e">
        <f t="shared" si="3"/>
        <v>#N/A</v>
      </c>
    </row>
    <row r="144" spans="2:4" hidden="1" x14ac:dyDescent="0.25">
      <c r="B144" s="16" t="s">
        <v>69</v>
      </c>
      <c r="D144" t="str">
        <f t="shared" si="3"/>
        <v>HAS</v>
      </c>
    </row>
    <row r="145" spans="2:4" x14ac:dyDescent="0.25">
      <c r="B145" s="16" t="s">
        <v>70</v>
      </c>
      <c r="D145" t="e">
        <f t="shared" si="3"/>
        <v>#N/A</v>
      </c>
    </row>
    <row r="146" spans="2:4" x14ac:dyDescent="0.25">
      <c r="B146" s="16" t="s">
        <v>71</v>
      </c>
      <c r="D146" t="e">
        <f t="shared" si="3"/>
        <v>#N/A</v>
      </c>
    </row>
    <row r="147" spans="2:4" x14ac:dyDescent="0.25">
      <c r="B147" s="16" t="s">
        <v>221</v>
      </c>
      <c r="D147" t="e">
        <f t="shared" si="3"/>
        <v>#N/A</v>
      </c>
    </row>
    <row r="148" spans="2:4" x14ac:dyDescent="0.25">
      <c r="B148" s="16" t="s">
        <v>72</v>
      </c>
      <c r="D148" t="e">
        <f t="shared" si="3"/>
        <v>#N/A</v>
      </c>
    </row>
    <row r="149" spans="2:4" x14ac:dyDescent="0.25">
      <c r="B149" s="16" t="s">
        <v>222</v>
      </c>
      <c r="D149" t="e">
        <f t="shared" si="3"/>
        <v>#N/A</v>
      </c>
    </row>
    <row r="150" spans="2:4" x14ac:dyDescent="0.25">
      <c r="B150" s="16" t="s">
        <v>315</v>
      </c>
      <c r="D150" t="e">
        <f t="shared" si="3"/>
        <v>#N/A</v>
      </c>
    </row>
    <row r="151" spans="2:4" x14ac:dyDescent="0.25">
      <c r="B151" s="16" t="s">
        <v>73</v>
      </c>
      <c r="D151" t="e">
        <f t="shared" si="3"/>
        <v>#N/A</v>
      </c>
    </row>
    <row r="152" spans="2:4" x14ac:dyDescent="0.25">
      <c r="B152" s="16" t="s">
        <v>364</v>
      </c>
      <c r="D152" t="e">
        <f t="shared" si="3"/>
        <v>#N/A</v>
      </c>
    </row>
    <row r="153" spans="2:4" x14ac:dyDescent="0.25">
      <c r="B153" s="16" t="s">
        <v>200</v>
      </c>
      <c r="D153" t="e">
        <f t="shared" si="3"/>
        <v>#N/A</v>
      </c>
    </row>
    <row r="154" spans="2:4" hidden="1" x14ac:dyDescent="0.25">
      <c r="B154" s="16" t="s">
        <v>74</v>
      </c>
      <c r="D154" t="str">
        <f t="shared" si="3"/>
        <v>HID</v>
      </c>
    </row>
    <row r="155" spans="2:4" x14ac:dyDescent="0.25">
      <c r="B155" s="16" t="s">
        <v>365</v>
      </c>
      <c r="D155" t="e">
        <f t="shared" si="3"/>
        <v>#N/A</v>
      </c>
    </row>
    <row r="156" spans="2:4" x14ac:dyDescent="0.25">
      <c r="B156" s="16" t="s">
        <v>366</v>
      </c>
      <c r="D156" t="e">
        <f t="shared" si="3"/>
        <v>#N/A</v>
      </c>
    </row>
    <row r="157" spans="2:4" hidden="1" x14ac:dyDescent="0.25">
      <c r="B157" s="16" t="s">
        <v>75</v>
      </c>
      <c r="D157" t="str">
        <f t="shared" si="3"/>
        <v>HNG</v>
      </c>
    </row>
    <row r="158" spans="2:4" hidden="1" x14ac:dyDescent="0.25">
      <c r="B158" s="16" t="s">
        <v>242</v>
      </c>
      <c r="D158" t="str">
        <f t="shared" si="3"/>
        <v>HOT</v>
      </c>
    </row>
    <row r="159" spans="2:4" x14ac:dyDescent="0.25">
      <c r="B159" s="16" t="s">
        <v>76</v>
      </c>
      <c r="D159" t="e">
        <f t="shared" si="3"/>
        <v>#N/A</v>
      </c>
    </row>
    <row r="160" spans="2:4" x14ac:dyDescent="0.25">
      <c r="B160" s="16" t="s">
        <v>77</v>
      </c>
      <c r="D160" t="e">
        <f t="shared" si="3"/>
        <v>#N/A</v>
      </c>
    </row>
    <row r="161" spans="2:4" x14ac:dyDescent="0.25">
      <c r="B161" s="16" t="s">
        <v>78</v>
      </c>
      <c r="D161" t="e">
        <f t="shared" si="3"/>
        <v>#N/A</v>
      </c>
    </row>
    <row r="162" spans="2:4" x14ac:dyDescent="0.25">
      <c r="B162" s="16" t="s">
        <v>231</v>
      </c>
      <c r="D162" t="e">
        <f t="shared" si="3"/>
        <v>#N/A</v>
      </c>
    </row>
    <row r="163" spans="2:4" x14ac:dyDescent="0.25">
      <c r="B163" s="16" t="s">
        <v>79</v>
      </c>
      <c r="D163" t="e">
        <f t="shared" si="3"/>
        <v>#N/A</v>
      </c>
    </row>
    <row r="164" spans="2:4" x14ac:dyDescent="0.25">
      <c r="B164" s="16" t="s">
        <v>80</v>
      </c>
      <c r="D164" t="e">
        <f t="shared" si="3"/>
        <v>#N/A</v>
      </c>
    </row>
    <row r="165" spans="2:4" x14ac:dyDescent="0.25">
      <c r="B165" s="16" t="s">
        <v>81</v>
      </c>
      <c r="D165" t="e">
        <f t="shared" si="3"/>
        <v>#N/A</v>
      </c>
    </row>
    <row r="166" spans="2:4" x14ac:dyDescent="0.25">
      <c r="B166" s="16" t="s">
        <v>255</v>
      </c>
      <c r="D166" t="e">
        <f t="shared" si="3"/>
        <v>#N/A</v>
      </c>
    </row>
    <row r="167" spans="2:4" x14ac:dyDescent="0.25">
      <c r="B167" s="16" t="s">
        <v>82</v>
      </c>
      <c r="D167" t="e">
        <f t="shared" si="3"/>
        <v>#N/A</v>
      </c>
    </row>
    <row r="168" spans="2:4" x14ac:dyDescent="0.25">
      <c r="B168" s="16" t="s">
        <v>367</v>
      </c>
      <c r="D168" t="e">
        <f t="shared" si="3"/>
        <v>#N/A</v>
      </c>
    </row>
    <row r="169" spans="2:4" x14ac:dyDescent="0.25">
      <c r="B169" s="16" t="s">
        <v>368</v>
      </c>
      <c r="D169" t="e">
        <f t="shared" si="3"/>
        <v>#N/A</v>
      </c>
    </row>
    <row r="170" spans="2:4" hidden="1" x14ac:dyDescent="0.25">
      <c r="B170" s="16" t="s">
        <v>271</v>
      </c>
      <c r="D170" t="str">
        <f t="shared" si="3"/>
        <v>HU1</v>
      </c>
    </row>
    <row r="171" spans="2:4" hidden="1" x14ac:dyDescent="0.25">
      <c r="B171" s="16" t="s">
        <v>272</v>
      </c>
      <c r="D171" t="str">
        <f t="shared" si="3"/>
        <v>HU3</v>
      </c>
    </row>
    <row r="172" spans="2:4" x14ac:dyDescent="0.25">
      <c r="B172" s="16" t="s">
        <v>369</v>
      </c>
      <c r="D172" t="e">
        <f t="shared" si="3"/>
        <v>#N/A</v>
      </c>
    </row>
    <row r="173" spans="2:4" x14ac:dyDescent="0.25">
      <c r="B173" s="16" t="s">
        <v>243</v>
      </c>
      <c r="D173" t="e">
        <f t="shared" si="3"/>
        <v>#N/A</v>
      </c>
    </row>
    <row r="174" spans="2:4" hidden="1" x14ac:dyDescent="0.25">
      <c r="B174" s="16" t="s">
        <v>322</v>
      </c>
      <c r="D174" t="str">
        <f t="shared" si="3"/>
        <v>HVN</v>
      </c>
    </row>
    <row r="175" spans="2:4" x14ac:dyDescent="0.25">
      <c r="B175" s="16" t="s">
        <v>295</v>
      </c>
      <c r="D175" t="e">
        <f t="shared" si="3"/>
        <v>#N/A</v>
      </c>
    </row>
    <row r="176" spans="2:4" x14ac:dyDescent="0.25">
      <c r="B176" s="16" t="s">
        <v>83</v>
      </c>
      <c r="D176" t="e">
        <f t="shared" si="3"/>
        <v>#N/A</v>
      </c>
    </row>
    <row r="177" spans="2:4" x14ac:dyDescent="0.25">
      <c r="B177" s="16" t="s">
        <v>84</v>
      </c>
      <c r="D177" t="e">
        <f t="shared" si="3"/>
        <v>#N/A</v>
      </c>
    </row>
    <row r="178" spans="2:4" x14ac:dyDescent="0.25">
      <c r="B178" s="16" t="s">
        <v>273</v>
      </c>
      <c r="D178" t="e">
        <f t="shared" si="3"/>
        <v>#N/A</v>
      </c>
    </row>
    <row r="179" spans="2:4" x14ac:dyDescent="0.25">
      <c r="B179" s="16" t="s">
        <v>85</v>
      </c>
      <c r="D179" t="e">
        <f t="shared" si="3"/>
        <v>#N/A</v>
      </c>
    </row>
    <row r="180" spans="2:4" x14ac:dyDescent="0.25">
      <c r="B180" s="16" t="s">
        <v>86</v>
      </c>
      <c r="D180" t="e">
        <f t="shared" si="3"/>
        <v>#N/A</v>
      </c>
    </row>
    <row r="181" spans="2:4" x14ac:dyDescent="0.25">
      <c r="B181" s="16" t="s">
        <v>210</v>
      </c>
      <c r="D181" t="e">
        <f t="shared" si="3"/>
        <v>#N/A</v>
      </c>
    </row>
    <row r="182" spans="2:4" x14ac:dyDescent="0.25">
      <c r="B182" s="16" t="s">
        <v>87</v>
      </c>
      <c r="D182" t="e">
        <f t="shared" si="3"/>
        <v>#N/A</v>
      </c>
    </row>
    <row r="183" spans="2:4" x14ac:dyDescent="0.25">
      <c r="B183" s="16" t="s">
        <v>414</v>
      </c>
      <c r="D183" t="e">
        <f t="shared" si="3"/>
        <v>#N/A</v>
      </c>
    </row>
    <row r="184" spans="2:4" x14ac:dyDescent="0.25">
      <c r="B184" s="16" t="s">
        <v>88</v>
      </c>
      <c r="D184" t="e">
        <f t="shared" si="3"/>
        <v>#N/A</v>
      </c>
    </row>
    <row r="185" spans="2:4" hidden="1" x14ac:dyDescent="0.25">
      <c r="B185" s="16" t="s">
        <v>244</v>
      </c>
      <c r="D185" t="str">
        <f t="shared" si="3"/>
        <v>JVC</v>
      </c>
    </row>
    <row r="186" spans="2:4" x14ac:dyDescent="0.25">
      <c r="B186" s="16" t="s">
        <v>89</v>
      </c>
      <c r="D186" t="e">
        <f t="shared" si="3"/>
        <v>#N/A</v>
      </c>
    </row>
    <row r="187" spans="2:4" x14ac:dyDescent="0.25">
      <c r="B187" s="16" t="s">
        <v>323</v>
      </c>
      <c r="D187" t="e">
        <f t="shared" si="3"/>
        <v>#N/A</v>
      </c>
    </row>
    <row r="188" spans="2:4" x14ac:dyDescent="0.25">
      <c r="B188" s="16" t="s">
        <v>201</v>
      </c>
      <c r="D188" t="e">
        <f t="shared" si="3"/>
        <v>#N/A</v>
      </c>
    </row>
    <row r="189" spans="2:4" x14ac:dyDescent="0.25">
      <c r="B189" s="16" t="s">
        <v>281</v>
      </c>
      <c r="D189" t="e">
        <f t="shared" si="3"/>
        <v>#N/A</v>
      </c>
    </row>
    <row r="190" spans="2:4" x14ac:dyDescent="0.25">
      <c r="B190" s="16" t="s">
        <v>245</v>
      </c>
      <c r="D190" t="e">
        <f t="shared" si="3"/>
        <v>#N/A</v>
      </c>
    </row>
    <row r="191" spans="2:4" x14ac:dyDescent="0.25">
      <c r="B191" s="16" t="s">
        <v>90</v>
      </c>
      <c r="D191" t="e">
        <f t="shared" si="3"/>
        <v>#N/A</v>
      </c>
    </row>
    <row r="192" spans="2:4" x14ac:dyDescent="0.25">
      <c r="B192" s="16" t="s">
        <v>91</v>
      </c>
      <c r="D192" t="e">
        <f t="shared" si="3"/>
        <v>#N/A</v>
      </c>
    </row>
    <row r="193" spans="2:4" x14ac:dyDescent="0.25">
      <c r="B193" s="16" t="s">
        <v>92</v>
      </c>
      <c r="D193" t="e">
        <f t="shared" si="3"/>
        <v>#N/A</v>
      </c>
    </row>
    <row r="194" spans="2:4" x14ac:dyDescent="0.25">
      <c r="B194" s="16" t="s">
        <v>183</v>
      </c>
      <c r="D194" t="e">
        <f t="shared" si="3"/>
        <v>#N/A</v>
      </c>
    </row>
    <row r="195" spans="2:4" x14ac:dyDescent="0.25">
      <c r="B195" s="16" t="s">
        <v>370</v>
      </c>
      <c r="D195" t="e">
        <f t="shared" si="3"/>
        <v>#N/A</v>
      </c>
    </row>
    <row r="196" spans="2:4" x14ac:dyDescent="0.25">
      <c r="B196" s="16" t="s">
        <v>93</v>
      </c>
      <c r="D196" t="e">
        <f t="shared" ref="D196:D259" si="4">VLOOKUP(B194,$C$4:$C$71,1,0)</f>
        <v>#N/A</v>
      </c>
    </row>
    <row r="197" spans="2:4" hidden="1" x14ac:dyDescent="0.25">
      <c r="B197" s="16" t="s">
        <v>371</v>
      </c>
      <c r="D197" t="str">
        <f t="shared" si="4"/>
        <v>LCM</v>
      </c>
    </row>
    <row r="198" spans="2:4" x14ac:dyDescent="0.25">
      <c r="B198" s="16" t="s">
        <v>94</v>
      </c>
      <c r="D198" t="e">
        <f t="shared" si="4"/>
        <v>#N/A</v>
      </c>
    </row>
    <row r="199" spans="2:4" x14ac:dyDescent="0.25">
      <c r="B199" s="16" t="s">
        <v>372</v>
      </c>
      <c r="D199" t="e">
        <f t="shared" si="4"/>
        <v>#N/A</v>
      </c>
    </row>
    <row r="200" spans="2:4" x14ac:dyDescent="0.25">
      <c r="B200" s="16" t="s">
        <v>95</v>
      </c>
      <c r="D200" t="e">
        <f t="shared" si="4"/>
        <v>#N/A</v>
      </c>
    </row>
    <row r="201" spans="2:4" hidden="1" x14ac:dyDescent="0.25">
      <c r="B201" s="16" t="s">
        <v>96</v>
      </c>
      <c r="D201" t="str">
        <f t="shared" si="4"/>
        <v>LGL</v>
      </c>
    </row>
    <row r="202" spans="2:4" x14ac:dyDescent="0.25">
      <c r="B202" s="16" t="s">
        <v>324</v>
      </c>
      <c r="D202" t="e">
        <f t="shared" si="4"/>
        <v>#N/A</v>
      </c>
    </row>
    <row r="203" spans="2:4" x14ac:dyDescent="0.25">
      <c r="B203" s="16" t="s">
        <v>395</v>
      </c>
      <c r="D203" t="e">
        <f t="shared" si="4"/>
        <v>#N/A</v>
      </c>
    </row>
    <row r="204" spans="2:4" x14ac:dyDescent="0.25">
      <c r="B204" s="16" t="s">
        <v>274</v>
      </c>
      <c r="D204" t="e">
        <f t="shared" si="4"/>
        <v>#N/A</v>
      </c>
    </row>
    <row r="205" spans="2:4" x14ac:dyDescent="0.25">
      <c r="B205" s="16" t="s">
        <v>97</v>
      </c>
      <c r="D205" t="e">
        <f t="shared" si="4"/>
        <v>#N/A</v>
      </c>
    </row>
    <row r="206" spans="2:4" x14ac:dyDescent="0.25">
      <c r="B206" s="16" t="s">
        <v>373</v>
      </c>
      <c r="D206" t="e">
        <f t="shared" si="4"/>
        <v>#N/A</v>
      </c>
    </row>
    <row r="207" spans="2:4" x14ac:dyDescent="0.25">
      <c r="B207" s="16" t="s">
        <v>285</v>
      </c>
      <c r="D207" t="e">
        <f t="shared" si="4"/>
        <v>#N/A</v>
      </c>
    </row>
    <row r="208" spans="2:4" hidden="1" x14ac:dyDescent="0.25">
      <c r="B208" s="16" t="s">
        <v>189</v>
      </c>
      <c r="D208" t="str">
        <f t="shared" si="4"/>
        <v>MCG</v>
      </c>
    </row>
    <row r="209" spans="2:4" x14ac:dyDescent="0.25">
      <c r="B209" s="16" t="s">
        <v>374</v>
      </c>
      <c r="D209" t="e">
        <f t="shared" si="4"/>
        <v>#N/A</v>
      </c>
    </row>
    <row r="210" spans="2:4" x14ac:dyDescent="0.25">
      <c r="B210" s="16" t="s">
        <v>375</v>
      </c>
      <c r="D210" t="e">
        <f t="shared" si="4"/>
        <v>#N/A</v>
      </c>
    </row>
    <row r="211" spans="2:4" hidden="1" x14ac:dyDescent="0.25">
      <c r="B211" s="16" t="s">
        <v>376</v>
      </c>
      <c r="D211" t="str">
        <f t="shared" si="4"/>
        <v>MHC</v>
      </c>
    </row>
    <row r="212" spans="2:4" hidden="1" x14ac:dyDescent="0.25">
      <c r="B212" s="16" t="s">
        <v>325</v>
      </c>
      <c r="D212" t="str">
        <f t="shared" si="4"/>
        <v>MIG</v>
      </c>
    </row>
    <row r="213" spans="2:4" x14ac:dyDescent="0.25">
      <c r="B213" s="16" t="s">
        <v>98</v>
      </c>
      <c r="D213" t="e">
        <f t="shared" si="4"/>
        <v>#N/A</v>
      </c>
    </row>
    <row r="214" spans="2:4" x14ac:dyDescent="0.25">
      <c r="B214" s="16" t="s">
        <v>99</v>
      </c>
      <c r="D214" t="e">
        <f t="shared" si="4"/>
        <v>#N/A</v>
      </c>
    </row>
    <row r="215" spans="2:4" x14ac:dyDescent="0.25">
      <c r="B215" s="16" t="s">
        <v>100</v>
      </c>
      <c r="D215" t="e">
        <f t="shared" si="4"/>
        <v>#N/A</v>
      </c>
    </row>
    <row r="216" spans="2:4" x14ac:dyDescent="0.25">
      <c r="B216" s="16" t="s">
        <v>246</v>
      </c>
      <c r="D216" t="e">
        <f t="shared" si="4"/>
        <v>#N/A</v>
      </c>
    </row>
    <row r="217" spans="2:4" x14ac:dyDescent="0.25">
      <c r="B217" s="16" t="s">
        <v>101</v>
      </c>
      <c r="D217" t="e">
        <f t="shared" si="4"/>
        <v>#N/A</v>
      </c>
    </row>
    <row r="218" spans="2:4" x14ac:dyDescent="0.25">
      <c r="B218" s="16" t="s">
        <v>260</v>
      </c>
      <c r="D218" t="e">
        <f t="shared" si="4"/>
        <v>#N/A</v>
      </c>
    </row>
    <row r="219" spans="2:4" x14ac:dyDescent="0.25">
      <c r="B219" s="16" t="s">
        <v>310</v>
      </c>
      <c r="D219" t="e">
        <f t="shared" si="4"/>
        <v>#N/A</v>
      </c>
    </row>
    <row r="220" spans="2:4" x14ac:dyDescent="0.25">
      <c r="B220" s="16" t="s">
        <v>292</v>
      </c>
      <c r="D220" t="e">
        <f t="shared" si="4"/>
        <v>#N/A</v>
      </c>
    </row>
    <row r="221" spans="2:4" x14ac:dyDescent="0.25">
      <c r="B221" s="16" t="s">
        <v>102</v>
      </c>
      <c r="D221" t="e">
        <f t="shared" si="4"/>
        <v>#N/A</v>
      </c>
    </row>
    <row r="222" spans="2:4" x14ac:dyDescent="0.25">
      <c r="B222" s="16" t="s">
        <v>103</v>
      </c>
      <c r="D222" t="e">
        <f t="shared" si="4"/>
        <v>#N/A</v>
      </c>
    </row>
    <row r="223" spans="2:4" x14ac:dyDescent="0.25">
      <c r="B223" s="16" t="s">
        <v>104</v>
      </c>
      <c r="D223" t="e">
        <f t="shared" si="4"/>
        <v>#N/A</v>
      </c>
    </row>
    <row r="224" spans="2:4" x14ac:dyDescent="0.25">
      <c r="B224" s="16" t="s">
        <v>105</v>
      </c>
      <c r="D224" t="e">
        <f t="shared" si="4"/>
        <v>#N/A</v>
      </c>
    </row>
    <row r="225" spans="2:4" x14ac:dyDescent="0.25">
      <c r="B225" s="16" t="s">
        <v>202</v>
      </c>
      <c r="D225" t="e">
        <f t="shared" si="4"/>
        <v>#N/A</v>
      </c>
    </row>
    <row r="226" spans="2:4" x14ac:dyDescent="0.25">
      <c r="B226" s="16" t="s">
        <v>184</v>
      </c>
      <c r="D226" t="e">
        <f t="shared" si="4"/>
        <v>#N/A</v>
      </c>
    </row>
    <row r="227" spans="2:4" x14ac:dyDescent="0.25">
      <c r="B227" s="16" t="s">
        <v>377</v>
      </c>
      <c r="D227" t="e">
        <f t="shared" si="4"/>
        <v>#N/A</v>
      </c>
    </row>
    <row r="228" spans="2:4" x14ac:dyDescent="0.25">
      <c r="B228" s="16" t="s">
        <v>378</v>
      </c>
      <c r="D228" t="e">
        <f t="shared" si="4"/>
        <v>#N/A</v>
      </c>
    </row>
    <row r="229" spans="2:4" hidden="1" x14ac:dyDescent="0.25">
      <c r="B229" s="16" t="s">
        <v>379</v>
      </c>
      <c r="D229" t="str">
        <f t="shared" si="4"/>
        <v>NVT</v>
      </c>
    </row>
    <row r="230" spans="2:4" x14ac:dyDescent="0.25">
      <c r="B230" s="16" t="s">
        <v>106</v>
      </c>
      <c r="D230" t="e">
        <f t="shared" si="4"/>
        <v>#N/A</v>
      </c>
    </row>
    <row r="231" spans="2:4" hidden="1" x14ac:dyDescent="0.25">
      <c r="B231" s="16" t="s">
        <v>107</v>
      </c>
      <c r="D231" t="str">
        <f t="shared" si="4"/>
        <v>OGC</v>
      </c>
    </row>
    <row r="232" spans="2:4" x14ac:dyDescent="0.25">
      <c r="B232" s="16" t="s">
        <v>185</v>
      </c>
      <c r="D232" t="e">
        <f t="shared" si="4"/>
        <v>#N/A</v>
      </c>
    </row>
    <row r="233" spans="2:4" x14ac:dyDescent="0.25">
      <c r="B233" s="16" t="s">
        <v>108</v>
      </c>
      <c r="D233" t="e">
        <f t="shared" si="4"/>
        <v>#N/A</v>
      </c>
    </row>
    <row r="234" spans="2:4" x14ac:dyDescent="0.25">
      <c r="B234" s="16" t="s">
        <v>109</v>
      </c>
      <c r="D234" t="e">
        <f t="shared" si="4"/>
        <v>#N/A</v>
      </c>
    </row>
    <row r="235" spans="2:4" x14ac:dyDescent="0.25">
      <c r="B235" s="16" t="s">
        <v>110</v>
      </c>
      <c r="D235" t="e">
        <f t="shared" si="4"/>
        <v>#N/A</v>
      </c>
    </row>
    <row r="236" spans="2:4" x14ac:dyDescent="0.25">
      <c r="B236" s="16" t="s">
        <v>111</v>
      </c>
      <c r="D236" t="e">
        <f t="shared" si="4"/>
        <v>#N/A</v>
      </c>
    </row>
    <row r="237" spans="2:4" x14ac:dyDescent="0.25">
      <c r="B237" s="16" t="s">
        <v>112</v>
      </c>
      <c r="D237" t="e">
        <f t="shared" si="4"/>
        <v>#N/A</v>
      </c>
    </row>
    <row r="238" spans="2:4" x14ac:dyDescent="0.25">
      <c r="B238" s="16" t="s">
        <v>113</v>
      </c>
      <c r="D238" t="e">
        <f t="shared" si="4"/>
        <v>#N/A</v>
      </c>
    </row>
    <row r="239" spans="2:4" x14ac:dyDescent="0.25">
      <c r="B239" s="16" t="s">
        <v>261</v>
      </c>
      <c r="D239" t="e">
        <f t="shared" si="4"/>
        <v>#N/A</v>
      </c>
    </row>
    <row r="240" spans="2:4" x14ac:dyDescent="0.25">
      <c r="B240" s="16" t="s">
        <v>114</v>
      </c>
      <c r="D240" t="e">
        <f t="shared" si="4"/>
        <v>#N/A</v>
      </c>
    </row>
    <row r="241" spans="2:4" x14ac:dyDescent="0.25">
      <c r="B241" s="16" t="s">
        <v>380</v>
      </c>
      <c r="D241" t="e">
        <f t="shared" si="4"/>
        <v>#N/A</v>
      </c>
    </row>
    <row r="242" spans="2:4" x14ac:dyDescent="0.25">
      <c r="B242" s="16" t="s">
        <v>115</v>
      </c>
      <c r="D242" t="e">
        <f t="shared" si="4"/>
        <v>#N/A</v>
      </c>
    </row>
    <row r="243" spans="2:4" hidden="1" x14ac:dyDescent="0.25">
      <c r="B243" s="16" t="s">
        <v>415</v>
      </c>
      <c r="D243" t="str">
        <f t="shared" si="4"/>
        <v>PIT</v>
      </c>
    </row>
    <row r="244" spans="2:4" x14ac:dyDescent="0.25">
      <c r="B244" s="16" t="s">
        <v>275</v>
      </c>
      <c r="D244" t="e">
        <f t="shared" si="4"/>
        <v>#N/A</v>
      </c>
    </row>
    <row r="245" spans="2:4" hidden="1" x14ac:dyDescent="0.25">
      <c r="B245" s="16" t="s">
        <v>217</v>
      </c>
      <c r="D245" t="str">
        <f t="shared" si="4"/>
        <v>PLP</v>
      </c>
    </row>
    <row r="246" spans="2:4" x14ac:dyDescent="0.25">
      <c r="B246" s="16" t="s">
        <v>227</v>
      </c>
      <c r="D246" t="e">
        <f t="shared" si="4"/>
        <v>#N/A</v>
      </c>
    </row>
    <row r="247" spans="2:4" x14ac:dyDescent="0.25">
      <c r="B247" s="16" t="s">
        <v>326</v>
      </c>
      <c r="D247" t="e">
        <f t="shared" si="4"/>
        <v>#N/A</v>
      </c>
    </row>
    <row r="248" spans="2:4" hidden="1" x14ac:dyDescent="0.25">
      <c r="B248" s="16" t="s">
        <v>116</v>
      </c>
      <c r="D248" t="str">
        <f t="shared" si="4"/>
        <v>PMG</v>
      </c>
    </row>
    <row r="249" spans="2:4" hidden="1" x14ac:dyDescent="0.25">
      <c r="B249" s="16" t="s">
        <v>381</v>
      </c>
      <c r="D249" t="str">
        <f t="shared" si="4"/>
        <v>PNC</v>
      </c>
    </row>
    <row r="250" spans="2:4" x14ac:dyDescent="0.25">
      <c r="B250" s="16" t="s">
        <v>264</v>
      </c>
      <c r="D250" t="e">
        <f t="shared" si="4"/>
        <v>#N/A</v>
      </c>
    </row>
    <row r="251" spans="2:4" x14ac:dyDescent="0.25">
      <c r="B251" s="16" t="s">
        <v>117</v>
      </c>
      <c r="D251" t="e">
        <f t="shared" si="4"/>
        <v>#N/A</v>
      </c>
    </row>
    <row r="252" spans="2:4" x14ac:dyDescent="0.25">
      <c r="B252" s="16" t="s">
        <v>313</v>
      </c>
      <c r="D252" t="e">
        <f t="shared" si="4"/>
        <v>#N/A</v>
      </c>
    </row>
    <row r="253" spans="2:4" x14ac:dyDescent="0.25">
      <c r="B253" s="16" t="s">
        <v>118</v>
      </c>
      <c r="D253" t="e">
        <f t="shared" si="4"/>
        <v>#N/A</v>
      </c>
    </row>
    <row r="254" spans="2:4" x14ac:dyDescent="0.25">
      <c r="B254" s="16" t="s">
        <v>382</v>
      </c>
      <c r="D254" t="e">
        <f t="shared" si="4"/>
        <v>#N/A</v>
      </c>
    </row>
    <row r="255" spans="2:4" x14ac:dyDescent="0.25">
      <c r="B255" s="16" t="s">
        <v>383</v>
      </c>
      <c r="D255" t="e">
        <f t="shared" si="4"/>
        <v>#N/A</v>
      </c>
    </row>
    <row r="256" spans="2:4" hidden="1" x14ac:dyDescent="0.25">
      <c r="B256" s="16" t="s">
        <v>247</v>
      </c>
      <c r="D256" t="str">
        <f t="shared" si="4"/>
        <v>PTC</v>
      </c>
    </row>
    <row r="257" spans="2:4" hidden="1" x14ac:dyDescent="0.25">
      <c r="B257" s="16" t="s">
        <v>119</v>
      </c>
      <c r="D257" t="str">
        <f t="shared" si="4"/>
        <v>PTL</v>
      </c>
    </row>
    <row r="258" spans="2:4" hidden="1" x14ac:dyDescent="0.25">
      <c r="B258" s="16" t="s">
        <v>384</v>
      </c>
      <c r="D258" t="str">
        <f t="shared" si="4"/>
        <v>PVD</v>
      </c>
    </row>
    <row r="259" spans="2:4" x14ac:dyDescent="0.25">
      <c r="B259" s="16" t="s">
        <v>385</v>
      </c>
      <c r="D259" t="e">
        <f t="shared" si="4"/>
        <v>#N/A</v>
      </c>
    </row>
    <row r="260" spans="2:4" hidden="1" x14ac:dyDescent="0.25">
      <c r="B260" s="16" t="s">
        <v>286</v>
      </c>
      <c r="D260" t="str">
        <f t="shared" ref="D260:D323" si="5">VLOOKUP(B258,$C$4:$C$71,1,0)</f>
        <v>PXI</v>
      </c>
    </row>
    <row r="261" spans="2:4" hidden="1" x14ac:dyDescent="0.25">
      <c r="B261" s="16" t="s">
        <v>120</v>
      </c>
      <c r="D261" t="str">
        <f t="shared" si="5"/>
        <v>PXS</v>
      </c>
    </row>
    <row r="262" spans="2:4" x14ac:dyDescent="0.25">
      <c r="B262" s="16" t="s">
        <v>235</v>
      </c>
      <c r="D262" t="e">
        <f t="shared" si="5"/>
        <v>#N/A</v>
      </c>
    </row>
    <row r="263" spans="2:4" x14ac:dyDescent="0.25">
      <c r="B263" s="16" t="s">
        <v>121</v>
      </c>
      <c r="D263" t="e">
        <f t="shared" si="5"/>
        <v>#N/A</v>
      </c>
    </row>
    <row r="264" spans="2:4" hidden="1" x14ac:dyDescent="0.25">
      <c r="B264" s="16" t="s">
        <v>386</v>
      </c>
      <c r="D264" t="str">
        <f t="shared" si="5"/>
        <v>RDP</v>
      </c>
    </row>
    <row r="265" spans="2:4" x14ac:dyDescent="0.25">
      <c r="B265" s="16" t="s">
        <v>327</v>
      </c>
      <c r="D265" t="e">
        <f t="shared" si="5"/>
        <v>#N/A</v>
      </c>
    </row>
    <row r="266" spans="2:4" hidden="1" x14ac:dyDescent="0.25">
      <c r="B266" s="16" t="s">
        <v>203</v>
      </c>
      <c r="D266" t="str">
        <f t="shared" si="5"/>
        <v>RIC</v>
      </c>
    </row>
    <row r="267" spans="2:4" x14ac:dyDescent="0.25">
      <c r="B267" s="16" t="s">
        <v>186</v>
      </c>
      <c r="D267" t="e">
        <f t="shared" si="5"/>
        <v>#N/A</v>
      </c>
    </row>
    <row r="268" spans="2:4" x14ac:dyDescent="0.25">
      <c r="B268" s="16" t="s">
        <v>122</v>
      </c>
      <c r="D268" t="e">
        <f t="shared" si="5"/>
        <v>#N/A</v>
      </c>
    </row>
    <row r="269" spans="2:4" x14ac:dyDescent="0.25">
      <c r="B269" s="16" t="s">
        <v>248</v>
      </c>
      <c r="D269" t="e">
        <f t="shared" si="5"/>
        <v>#N/A</v>
      </c>
    </row>
    <row r="270" spans="2:4" x14ac:dyDescent="0.25">
      <c r="B270" s="16" t="s">
        <v>123</v>
      </c>
      <c r="D270" t="e">
        <f t="shared" si="5"/>
        <v>#N/A</v>
      </c>
    </row>
    <row r="271" spans="2:4" x14ac:dyDescent="0.25">
      <c r="B271" s="16" t="s">
        <v>124</v>
      </c>
      <c r="D271" t="e">
        <f t="shared" si="5"/>
        <v>#N/A</v>
      </c>
    </row>
    <row r="272" spans="2:4" x14ac:dyDescent="0.25">
      <c r="B272" s="16" t="s">
        <v>276</v>
      </c>
      <c r="D272" t="e">
        <f t="shared" si="5"/>
        <v>#N/A</v>
      </c>
    </row>
    <row r="273" spans="2:4" x14ac:dyDescent="0.25">
      <c r="B273" s="16" t="s">
        <v>125</v>
      </c>
      <c r="D273" t="e">
        <f t="shared" si="5"/>
        <v>#N/A</v>
      </c>
    </row>
    <row r="274" spans="2:4" x14ac:dyDescent="0.25">
      <c r="B274" s="16" t="s">
        <v>249</v>
      </c>
      <c r="D274" t="e">
        <f t="shared" si="5"/>
        <v>#N/A</v>
      </c>
    </row>
    <row r="275" spans="2:4" x14ac:dyDescent="0.25">
      <c r="B275" s="16" t="s">
        <v>126</v>
      </c>
      <c r="D275" t="e">
        <f t="shared" si="5"/>
        <v>#N/A</v>
      </c>
    </row>
    <row r="276" spans="2:4" hidden="1" x14ac:dyDescent="0.25">
      <c r="B276" s="16" t="s">
        <v>250</v>
      </c>
      <c r="D276" t="str">
        <f t="shared" si="5"/>
        <v>SCD</v>
      </c>
    </row>
    <row r="277" spans="2:4" x14ac:dyDescent="0.25">
      <c r="B277" s="16" t="s">
        <v>223</v>
      </c>
      <c r="D277" t="e">
        <f t="shared" si="5"/>
        <v>#N/A</v>
      </c>
    </row>
    <row r="278" spans="2:4" x14ac:dyDescent="0.25">
      <c r="B278" s="16" t="s">
        <v>127</v>
      </c>
      <c r="D278" t="e">
        <f t="shared" si="5"/>
        <v>#N/A</v>
      </c>
    </row>
    <row r="279" spans="2:4" x14ac:dyDescent="0.25">
      <c r="B279" s="16" t="s">
        <v>128</v>
      </c>
      <c r="D279" t="e">
        <f t="shared" si="5"/>
        <v>#N/A</v>
      </c>
    </row>
    <row r="280" spans="2:4" x14ac:dyDescent="0.25">
      <c r="B280" s="16" t="s">
        <v>251</v>
      </c>
      <c r="D280" t="e">
        <f t="shared" si="5"/>
        <v>#N/A</v>
      </c>
    </row>
    <row r="281" spans="2:4" x14ac:dyDescent="0.25">
      <c r="B281" s="16" t="s">
        <v>224</v>
      </c>
      <c r="D281" t="e">
        <f t="shared" si="5"/>
        <v>#N/A</v>
      </c>
    </row>
    <row r="282" spans="2:4" x14ac:dyDescent="0.25">
      <c r="B282" s="16" t="s">
        <v>252</v>
      </c>
      <c r="D282" t="e">
        <f t="shared" si="5"/>
        <v>#N/A</v>
      </c>
    </row>
    <row r="283" spans="2:4" hidden="1" x14ac:dyDescent="0.25">
      <c r="B283" s="16" t="s">
        <v>129</v>
      </c>
      <c r="D283" t="str">
        <f t="shared" si="5"/>
        <v>SGR</v>
      </c>
    </row>
    <row r="284" spans="2:4" x14ac:dyDescent="0.25">
      <c r="B284" s="16" t="s">
        <v>130</v>
      </c>
      <c r="D284" t="e">
        <f t="shared" si="5"/>
        <v>#N/A</v>
      </c>
    </row>
    <row r="285" spans="2:4" x14ac:dyDescent="0.25">
      <c r="B285" s="16" t="s">
        <v>131</v>
      </c>
      <c r="D285" t="e">
        <f t="shared" si="5"/>
        <v>#N/A</v>
      </c>
    </row>
    <row r="286" spans="2:4" x14ac:dyDescent="0.25">
      <c r="B286" s="16" t="s">
        <v>387</v>
      </c>
      <c r="D286" t="e">
        <f t="shared" si="5"/>
        <v>#N/A</v>
      </c>
    </row>
    <row r="287" spans="2:4" x14ac:dyDescent="0.25">
      <c r="B287" s="16" t="s">
        <v>416</v>
      </c>
      <c r="D287" t="e">
        <f t="shared" si="5"/>
        <v>#N/A</v>
      </c>
    </row>
    <row r="288" spans="2:4" hidden="1" x14ac:dyDescent="0.25">
      <c r="B288" s="16" t="s">
        <v>388</v>
      </c>
      <c r="D288" t="str">
        <f t="shared" si="5"/>
        <v>SII</v>
      </c>
    </row>
    <row r="289" spans="2:4" hidden="1" x14ac:dyDescent="0.25">
      <c r="B289" s="16" t="s">
        <v>132</v>
      </c>
      <c r="D289" t="str">
        <f t="shared" si="5"/>
        <v>SJD</v>
      </c>
    </row>
    <row r="290" spans="2:4" hidden="1" x14ac:dyDescent="0.25">
      <c r="B290" s="16" t="s">
        <v>211</v>
      </c>
      <c r="D290" t="str">
        <f t="shared" si="5"/>
        <v>SJF</v>
      </c>
    </row>
    <row r="291" spans="2:4" x14ac:dyDescent="0.25">
      <c r="B291" s="16" t="s">
        <v>389</v>
      </c>
      <c r="D291" t="e">
        <f t="shared" si="5"/>
        <v>#N/A</v>
      </c>
    </row>
    <row r="292" spans="2:4" x14ac:dyDescent="0.25">
      <c r="B292" s="16" t="s">
        <v>253</v>
      </c>
      <c r="D292" t="e">
        <f t="shared" si="5"/>
        <v>#N/A</v>
      </c>
    </row>
    <row r="293" spans="2:4" hidden="1" x14ac:dyDescent="0.25">
      <c r="B293" s="16" t="s">
        <v>133</v>
      </c>
      <c r="D293" t="str">
        <f t="shared" si="5"/>
        <v>SMA</v>
      </c>
    </row>
    <row r="294" spans="2:4" x14ac:dyDescent="0.25">
      <c r="B294" s="16" t="s">
        <v>134</v>
      </c>
      <c r="D294" t="e">
        <f t="shared" si="5"/>
        <v>#N/A</v>
      </c>
    </row>
    <row r="295" spans="2:4" x14ac:dyDescent="0.25">
      <c r="B295" s="16" t="s">
        <v>135</v>
      </c>
      <c r="D295" t="e">
        <f t="shared" si="5"/>
        <v>#N/A</v>
      </c>
    </row>
    <row r="296" spans="2:4" x14ac:dyDescent="0.25">
      <c r="B296" s="16" t="s">
        <v>212</v>
      </c>
      <c r="D296" t="e">
        <f t="shared" si="5"/>
        <v>#N/A</v>
      </c>
    </row>
    <row r="297" spans="2:4" x14ac:dyDescent="0.25">
      <c r="B297" s="16" t="s">
        <v>390</v>
      </c>
      <c r="D297" t="e">
        <f t="shared" si="5"/>
        <v>#N/A</v>
      </c>
    </row>
    <row r="298" spans="2:4" x14ac:dyDescent="0.25">
      <c r="B298" s="16" t="s">
        <v>136</v>
      </c>
      <c r="D298" t="e">
        <f t="shared" si="5"/>
        <v>#N/A</v>
      </c>
    </row>
    <row r="299" spans="2:4" hidden="1" x14ac:dyDescent="0.25">
      <c r="B299" s="16" t="s">
        <v>137</v>
      </c>
      <c r="D299" t="str">
        <f t="shared" si="5"/>
        <v>SSB</v>
      </c>
    </row>
    <row r="300" spans="2:4" x14ac:dyDescent="0.25">
      <c r="B300" s="16" t="s">
        <v>138</v>
      </c>
      <c r="D300" t="e">
        <f t="shared" si="5"/>
        <v>#N/A</v>
      </c>
    </row>
    <row r="301" spans="2:4" x14ac:dyDescent="0.25">
      <c r="B301" s="16" t="s">
        <v>328</v>
      </c>
      <c r="D301" t="e">
        <f t="shared" si="5"/>
        <v>#N/A</v>
      </c>
    </row>
    <row r="302" spans="2:4" x14ac:dyDescent="0.25">
      <c r="B302" s="16" t="s">
        <v>139</v>
      </c>
      <c r="D302" t="e">
        <f t="shared" si="5"/>
        <v>#N/A</v>
      </c>
    </row>
    <row r="303" spans="2:4" x14ac:dyDescent="0.25">
      <c r="B303" s="16" t="s">
        <v>140</v>
      </c>
      <c r="D303" t="e">
        <f t="shared" si="5"/>
        <v>#N/A</v>
      </c>
    </row>
    <row r="304" spans="2:4" x14ac:dyDescent="0.25">
      <c r="B304" s="16" t="s">
        <v>391</v>
      </c>
      <c r="D304" t="e">
        <f t="shared" si="5"/>
        <v>#N/A</v>
      </c>
    </row>
    <row r="305" spans="2:4" x14ac:dyDescent="0.25">
      <c r="B305" s="16" t="s">
        <v>141</v>
      </c>
      <c r="D305" t="e">
        <f t="shared" si="5"/>
        <v>#N/A</v>
      </c>
    </row>
    <row r="306" spans="2:4" hidden="1" x14ac:dyDescent="0.25">
      <c r="B306" s="16" t="s">
        <v>142</v>
      </c>
      <c r="D306" t="str">
        <f t="shared" si="5"/>
        <v>SVD</v>
      </c>
    </row>
    <row r="307" spans="2:4" x14ac:dyDescent="0.25">
      <c r="B307" s="16" t="s">
        <v>277</v>
      </c>
      <c r="D307" t="e">
        <f t="shared" si="5"/>
        <v>#N/A</v>
      </c>
    </row>
    <row r="308" spans="2:4" x14ac:dyDescent="0.25">
      <c r="B308" s="16" t="s">
        <v>143</v>
      </c>
      <c r="D308" t="e">
        <f t="shared" si="5"/>
        <v>#N/A</v>
      </c>
    </row>
    <row r="309" spans="2:4" x14ac:dyDescent="0.25">
      <c r="B309" s="16" t="s">
        <v>144</v>
      </c>
      <c r="D309" t="e">
        <f t="shared" si="5"/>
        <v>#N/A</v>
      </c>
    </row>
    <row r="310" spans="2:4" x14ac:dyDescent="0.25">
      <c r="B310" s="16" t="s">
        <v>145</v>
      </c>
      <c r="D310" t="e">
        <f t="shared" si="5"/>
        <v>#N/A</v>
      </c>
    </row>
    <row r="311" spans="2:4" x14ac:dyDescent="0.25">
      <c r="B311" s="16" t="s">
        <v>236</v>
      </c>
      <c r="D311" t="e">
        <f t="shared" si="5"/>
        <v>#N/A</v>
      </c>
    </row>
    <row r="312" spans="2:4" x14ac:dyDescent="0.25">
      <c r="B312" s="16" t="s">
        <v>195</v>
      </c>
      <c r="D312" t="e">
        <f t="shared" si="5"/>
        <v>#N/A</v>
      </c>
    </row>
    <row r="313" spans="2:4" x14ac:dyDescent="0.25">
      <c r="B313" s="16" t="s">
        <v>146</v>
      </c>
      <c r="D313" t="e">
        <f t="shared" si="5"/>
        <v>#N/A</v>
      </c>
    </row>
    <row r="314" spans="2:4" x14ac:dyDescent="0.25">
      <c r="B314" s="16" t="s">
        <v>147</v>
      </c>
      <c r="D314" t="e">
        <f t="shared" si="5"/>
        <v>#N/A</v>
      </c>
    </row>
    <row r="315" spans="2:4" x14ac:dyDescent="0.25">
      <c r="B315" s="16" t="s">
        <v>148</v>
      </c>
      <c r="D315" t="e">
        <f t="shared" si="5"/>
        <v>#N/A</v>
      </c>
    </row>
    <row r="316" spans="2:4" x14ac:dyDescent="0.25">
      <c r="B316" s="16" t="s">
        <v>149</v>
      </c>
      <c r="D316" t="e">
        <f t="shared" si="5"/>
        <v>#N/A</v>
      </c>
    </row>
    <row r="317" spans="2:4" x14ac:dyDescent="0.25">
      <c r="B317" s="16" t="s">
        <v>392</v>
      </c>
      <c r="D317" t="e">
        <f t="shared" si="5"/>
        <v>#N/A</v>
      </c>
    </row>
    <row r="318" spans="2:4" x14ac:dyDescent="0.25">
      <c r="B318" s="16" t="s">
        <v>150</v>
      </c>
      <c r="D318" t="e">
        <f t="shared" si="5"/>
        <v>#N/A</v>
      </c>
    </row>
    <row r="319" spans="2:4" hidden="1" x14ac:dyDescent="0.25">
      <c r="B319" s="16" t="s">
        <v>213</v>
      </c>
      <c r="D319" t="str">
        <f t="shared" si="5"/>
        <v>TCR</v>
      </c>
    </row>
    <row r="320" spans="2:4" x14ac:dyDescent="0.25">
      <c r="B320" s="16" t="s">
        <v>329</v>
      </c>
      <c r="D320" t="e">
        <f t="shared" si="5"/>
        <v>#N/A</v>
      </c>
    </row>
    <row r="321" spans="2:4" x14ac:dyDescent="0.25">
      <c r="B321" s="16" t="s">
        <v>393</v>
      </c>
      <c r="D321" t="e">
        <f t="shared" si="5"/>
        <v>#N/A</v>
      </c>
    </row>
    <row r="322" spans="2:4" x14ac:dyDescent="0.25">
      <c r="B322" s="16" t="s">
        <v>257</v>
      </c>
      <c r="D322" t="e">
        <f t="shared" si="5"/>
        <v>#N/A</v>
      </c>
    </row>
    <row r="323" spans="2:4" hidden="1" x14ac:dyDescent="0.25">
      <c r="B323" s="16" t="s">
        <v>396</v>
      </c>
      <c r="D323" t="str">
        <f t="shared" si="5"/>
        <v>TDH</v>
      </c>
    </row>
    <row r="324" spans="2:4" x14ac:dyDescent="0.25">
      <c r="B324" s="16" t="s">
        <v>151</v>
      </c>
      <c r="D324" t="e">
        <f t="shared" ref="D324:D387" si="6">VLOOKUP(B322,$C$4:$C$71,1,0)</f>
        <v>#N/A</v>
      </c>
    </row>
    <row r="325" spans="2:4" x14ac:dyDescent="0.25">
      <c r="B325" s="16" t="s">
        <v>304</v>
      </c>
      <c r="D325" t="e">
        <f t="shared" si="6"/>
        <v>#N/A</v>
      </c>
    </row>
    <row r="326" spans="2:4" x14ac:dyDescent="0.25">
      <c r="B326" s="16" t="s">
        <v>394</v>
      </c>
      <c r="D326" t="e">
        <f t="shared" si="6"/>
        <v>#N/A</v>
      </c>
    </row>
    <row r="327" spans="2:4" x14ac:dyDescent="0.25">
      <c r="B327" s="16" t="s">
        <v>152</v>
      </c>
      <c r="D327" t="e">
        <f t="shared" si="6"/>
        <v>#N/A</v>
      </c>
    </row>
    <row r="328" spans="2:4" hidden="1" x14ac:dyDescent="0.25">
      <c r="B328" s="16" t="s">
        <v>153</v>
      </c>
      <c r="D328" t="str">
        <f t="shared" si="6"/>
        <v>TGG</v>
      </c>
    </row>
    <row r="329" spans="2:4" x14ac:dyDescent="0.25">
      <c r="B329" s="16" t="s">
        <v>154</v>
      </c>
      <c r="D329" t="e">
        <f t="shared" si="6"/>
        <v>#N/A</v>
      </c>
    </row>
    <row r="330" spans="2:4" x14ac:dyDescent="0.25">
      <c r="B330" s="16" t="s">
        <v>218</v>
      </c>
      <c r="D330" t="e">
        <f t="shared" si="6"/>
        <v>#N/A</v>
      </c>
    </row>
    <row r="331" spans="2:4" x14ac:dyDescent="0.25">
      <c r="B331" s="16" t="s">
        <v>155</v>
      </c>
      <c r="D331" t="e">
        <f t="shared" si="6"/>
        <v>#N/A</v>
      </c>
    </row>
    <row r="332" spans="2:4" x14ac:dyDescent="0.25">
      <c r="B332" s="16" t="s">
        <v>330</v>
      </c>
      <c r="D332" t="e">
        <f t="shared" si="6"/>
        <v>#N/A</v>
      </c>
    </row>
    <row r="333" spans="2:4" x14ac:dyDescent="0.25">
      <c r="B333" s="16" t="s">
        <v>156</v>
      </c>
      <c r="D333" t="e">
        <f t="shared" si="6"/>
        <v>#N/A</v>
      </c>
    </row>
    <row r="334" spans="2:4" x14ac:dyDescent="0.25">
      <c r="B334" s="16" t="s">
        <v>157</v>
      </c>
      <c r="D334" t="e">
        <f t="shared" si="6"/>
        <v>#N/A</v>
      </c>
    </row>
    <row r="335" spans="2:4" x14ac:dyDescent="0.25">
      <c r="B335" s="16" t="s">
        <v>287</v>
      </c>
      <c r="D335" t="e">
        <f t="shared" si="6"/>
        <v>#N/A</v>
      </c>
    </row>
    <row r="336" spans="2:4" x14ac:dyDescent="0.25">
      <c r="B336" s="16" t="s">
        <v>278</v>
      </c>
      <c r="D336" t="e">
        <f t="shared" si="6"/>
        <v>#N/A</v>
      </c>
    </row>
    <row r="337" spans="2:4" x14ac:dyDescent="0.25">
      <c r="B337" s="16" t="s">
        <v>158</v>
      </c>
      <c r="D337" t="e">
        <f t="shared" si="6"/>
        <v>#N/A</v>
      </c>
    </row>
    <row r="338" spans="2:4" x14ac:dyDescent="0.25">
      <c r="B338" s="16" t="s">
        <v>159</v>
      </c>
      <c r="D338" t="e">
        <f t="shared" si="6"/>
        <v>#N/A</v>
      </c>
    </row>
    <row r="339" spans="2:4" x14ac:dyDescent="0.25">
      <c r="B339" s="16" t="s">
        <v>332</v>
      </c>
      <c r="D339" t="e">
        <f t="shared" si="6"/>
        <v>#N/A</v>
      </c>
    </row>
    <row r="340" spans="2:4" x14ac:dyDescent="0.25">
      <c r="B340" s="16" t="s">
        <v>196</v>
      </c>
      <c r="D340" t="e">
        <f t="shared" si="6"/>
        <v>#N/A</v>
      </c>
    </row>
    <row r="341" spans="2:4" x14ac:dyDescent="0.25">
      <c r="B341" s="16" t="s">
        <v>333</v>
      </c>
      <c r="D341" t="e">
        <f t="shared" si="6"/>
        <v>#N/A</v>
      </c>
    </row>
    <row r="342" spans="2:4" hidden="1" x14ac:dyDescent="0.25">
      <c r="B342" s="16" t="s">
        <v>228</v>
      </c>
      <c r="D342" t="str">
        <f t="shared" si="6"/>
        <v>TNI</v>
      </c>
    </row>
    <row r="343" spans="2:4" hidden="1" x14ac:dyDescent="0.25">
      <c r="B343" s="16" t="s">
        <v>160</v>
      </c>
      <c r="D343" t="str">
        <f t="shared" si="6"/>
        <v>TNT</v>
      </c>
    </row>
    <row r="344" spans="2:4" x14ac:dyDescent="0.25">
      <c r="B344" s="16" t="s">
        <v>288</v>
      </c>
      <c r="D344" t="e">
        <f t="shared" si="6"/>
        <v>#N/A</v>
      </c>
    </row>
    <row r="345" spans="2:4" x14ac:dyDescent="0.25">
      <c r="B345" s="16" t="s">
        <v>161</v>
      </c>
      <c r="D345" t="e">
        <f t="shared" si="6"/>
        <v>#N/A</v>
      </c>
    </row>
    <row r="346" spans="2:4" x14ac:dyDescent="0.25">
      <c r="B346" s="16" t="s">
        <v>334</v>
      </c>
      <c r="D346" t="e">
        <f t="shared" si="6"/>
        <v>#N/A</v>
      </c>
    </row>
    <row r="347" spans="2:4" x14ac:dyDescent="0.25">
      <c r="B347" s="16" t="s">
        <v>279</v>
      </c>
      <c r="D347" t="e">
        <f t="shared" si="6"/>
        <v>#N/A</v>
      </c>
    </row>
    <row r="348" spans="2:4" hidden="1" x14ac:dyDescent="0.25">
      <c r="B348" s="16" t="s">
        <v>317</v>
      </c>
      <c r="D348" t="str">
        <f t="shared" si="6"/>
        <v>TS4</v>
      </c>
    </row>
    <row r="349" spans="2:4" x14ac:dyDescent="0.25">
      <c r="B349" s="16" t="s">
        <v>229</v>
      </c>
      <c r="D349" t="e">
        <f t="shared" si="6"/>
        <v>#N/A</v>
      </c>
    </row>
    <row r="350" spans="2:4" x14ac:dyDescent="0.25">
      <c r="B350" s="16" t="s">
        <v>335</v>
      </c>
      <c r="D350" t="e">
        <f t="shared" si="6"/>
        <v>#N/A</v>
      </c>
    </row>
    <row r="351" spans="2:4" x14ac:dyDescent="0.25">
      <c r="B351" s="16" t="s">
        <v>336</v>
      </c>
      <c r="D351" t="e">
        <f t="shared" si="6"/>
        <v>#N/A</v>
      </c>
    </row>
    <row r="352" spans="2:4" hidden="1" x14ac:dyDescent="0.25">
      <c r="B352" s="16" t="s">
        <v>262</v>
      </c>
      <c r="D352" t="str">
        <f t="shared" si="6"/>
        <v>TTE</v>
      </c>
    </row>
    <row r="353" spans="2:4" hidden="1" x14ac:dyDescent="0.25">
      <c r="B353" s="16" t="s">
        <v>162</v>
      </c>
      <c r="D353" t="str">
        <f t="shared" si="6"/>
        <v>TTF</v>
      </c>
    </row>
    <row r="354" spans="2:4" x14ac:dyDescent="0.25">
      <c r="B354" s="16" t="s">
        <v>214</v>
      </c>
      <c r="D354" t="e">
        <f t="shared" si="6"/>
        <v>#N/A</v>
      </c>
    </row>
    <row r="355" spans="2:4" x14ac:dyDescent="0.25">
      <c r="B355" s="16" t="s">
        <v>163</v>
      </c>
      <c r="D355" t="e">
        <f t="shared" si="6"/>
        <v>#N/A</v>
      </c>
    </row>
    <row r="356" spans="2:4" x14ac:dyDescent="0.25">
      <c r="B356" s="16" t="s">
        <v>337</v>
      </c>
      <c r="D356" t="e">
        <f t="shared" si="6"/>
        <v>#N/A</v>
      </c>
    </row>
    <row r="357" spans="2:4" x14ac:dyDescent="0.25">
      <c r="B357" s="16" t="s">
        <v>164</v>
      </c>
      <c r="D357" t="e">
        <f t="shared" si="6"/>
        <v>#N/A</v>
      </c>
    </row>
    <row r="358" spans="2:4" hidden="1" x14ac:dyDescent="0.25">
      <c r="B358" s="16" t="s">
        <v>165</v>
      </c>
      <c r="D358" t="str">
        <f t="shared" si="6"/>
        <v>UDC</v>
      </c>
    </row>
    <row r="359" spans="2:4" x14ac:dyDescent="0.25">
      <c r="B359" s="16" t="s">
        <v>338</v>
      </c>
      <c r="D359" t="e">
        <f t="shared" si="6"/>
        <v>#N/A</v>
      </c>
    </row>
    <row r="360" spans="2:4" x14ac:dyDescent="0.25">
      <c r="B360" s="16" t="s">
        <v>166</v>
      </c>
      <c r="D360" t="e">
        <f t="shared" si="6"/>
        <v>#N/A</v>
      </c>
    </row>
    <row r="361" spans="2:4" hidden="1" x14ac:dyDescent="0.25">
      <c r="B361" s="16" t="s">
        <v>167</v>
      </c>
      <c r="D361" t="str">
        <f t="shared" si="6"/>
        <v>VCA</v>
      </c>
    </row>
    <row r="362" spans="2:4" x14ac:dyDescent="0.25">
      <c r="B362" s="16" t="s">
        <v>307</v>
      </c>
      <c r="D362" t="e">
        <f t="shared" si="6"/>
        <v>#N/A</v>
      </c>
    </row>
    <row r="363" spans="2:4" x14ac:dyDescent="0.25">
      <c r="B363" s="16" t="s">
        <v>206</v>
      </c>
      <c r="D363" t="e">
        <f t="shared" si="6"/>
        <v>#N/A</v>
      </c>
    </row>
    <row r="364" spans="2:4" x14ac:dyDescent="0.25">
      <c r="B364" s="16" t="s">
        <v>215</v>
      </c>
      <c r="D364" t="e">
        <f t="shared" si="6"/>
        <v>#N/A</v>
      </c>
    </row>
    <row r="365" spans="2:4" x14ac:dyDescent="0.25">
      <c r="B365" s="16" t="s">
        <v>204</v>
      </c>
      <c r="D365" t="e">
        <f t="shared" si="6"/>
        <v>#N/A</v>
      </c>
    </row>
    <row r="366" spans="2:4" x14ac:dyDescent="0.25">
      <c r="B366" s="16" t="s">
        <v>256</v>
      </c>
      <c r="D366" t="e">
        <f t="shared" si="6"/>
        <v>#N/A</v>
      </c>
    </row>
    <row r="367" spans="2:4" x14ac:dyDescent="0.25">
      <c r="B367" s="16" t="s">
        <v>168</v>
      </c>
      <c r="D367" t="e">
        <f t="shared" si="6"/>
        <v>#N/A</v>
      </c>
    </row>
    <row r="368" spans="2:4" x14ac:dyDescent="0.25">
      <c r="B368" s="16" t="s">
        <v>237</v>
      </c>
      <c r="D368" t="e">
        <f t="shared" si="6"/>
        <v>#N/A</v>
      </c>
    </row>
    <row r="369" spans="2:4" x14ac:dyDescent="0.25">
      <c r="B369" s="16" t="s">
        <v>397</v>
      </c>
      <c r="D369" t="e">
        <f t="shared" si="6"/>
        <v>#N/A</v>
      </c>
    </row>
    <row r="370" spans="2:4" x14ac:dyDescent="0.25">
      <c r="B370" s="16" t="s">
        <v>169</v>
      </c>
      <c r="D370" t="e">
        <f t="shared" si="6"/>
        <v>#N/A</v>
      </c>
    </row>
    <row r="371" spans="2:4" x14ac:dyDescent="0.25">
      <c r="B371" s="16" t="s">
        <v>190</v>
      </c>
      <c r="D371" t="e">
        <f t="shared" si="6"/>
        <v>#N/A</v>
      </c>
    </row>
    <row r="372" spans="2:4" x14ac:dyDescent="0.25">
      <c r="B372" s="16" t="s">
        <v>289</v>
      </c>
      <c r="D372" t="e">
        <f t="shared" si="6"/>
        <v>#N/A</v>
      </c>
    </row>
    <row r="373" spans="2:4" x14ac:dyDescent="0.25">
      <c r="B373" s="16" t="s">
        <v>339</v>
      </c>
      <c r="D373" t="e">
        <f t="shared" si="6"/>
        <v>#N/A</v>
      </c>
    </row>
    <row r="374" spans="2:4" x14ac:dyDescent="0.25">
      <c r="B374" s="16" t="s">
        <v>311</v>
      </c>
      <c r="D374" t="e">
        <f t="shared" si="6"/>
        <v>#N/A</v>
      </c>
    </row>
    <row r="375" spans="2:4" hidden="1" x14ac:dyDescent="0.25">
      <c r="B375" s="16" t="s">
        <v>191</v>
      </c>
      <c r="D375" t="str">
        <f t="shared" si="6"/>
        <v>VIS</v>
      </c>
    </row>
    <row r="376" spans="2:4" x14ac:dyDescent="0.25">
      <c r="B376" s="16" t="s">
        <v>170</v>
      </c>
      <c r="D376" t="e">
        <f t="shared" si="6"/>
        <v>#N/A</v>
      </c>
    </row>
    <row r="377" spans="2:4" x14ac:dyDescent="0.25">
      <c r="B377" s="16" t="s">
        <v>172</v>
      </c>
      <c r="D377" t="e">
        <f t="shared" si="6"/>
        <v>#N/A</v>
      </c>
    </row>
    <row r="378" spans="2:4" x14ac:dyDescent="0.25">
      <c r="B378" s="16" t="s">
        <v>300</v>
      </c>
      <c r="D378" t="e">
        <f t="shared" si="6"/>
        <v>#N/A</v>
      </c>
    </row>
    <row r="379" spans="2:4" x14ac:dyDescent="0.25">
      <c r="B379" s="16" t="s">
        <v>280</v>
      </c>
      <c r="D379" t="e">
        <f t="shared" si="6"/>
        <v>#N/A</v>
      </c>
    </row>
    <row r="380" spans="2:4" x14ac:dyDescent="0.25">
      <c r="B380" s="16" t="s">
        <v>174</v>
      </c>
      <c r="D380" t="e">
        <f t="shared" si="6"/>
        <v>#N/A</v>
      </c>
    </row>
    <row r="381" spans="2:4" x14ac:dyDescent="0.25">
      <c r="B381" s="16" t="s">
        <v>340</v>
      </c>
      <c r="D381" t="e">
        <f t="shared" si="6"/>
        <v>#N/A</v>
      </c>
    </row>
    <row r="382" spans="2:4" x14ac:dyDescent="0.25">
      <c r="B382" s="16" t="s">
        <v>341</v>
      </c>
      <c r="D382" t="e">
        <f t="shared" si="6"/>
        <v>#N/A</v>
      </c>
    </row>
    <row r="383" spans="2:4" hidden="1" x14ac:dyDescent="0.25">
      <c r="B383" s="16" t="s">
        <v>207</v>
      </c>
      <c r="D383" t="str">
        <f t="shared" si="6"/>
        <v>VNS</v>
      </c>
    </row>
    <row r="384" spans="2:4" hidden="1" x14ac:dyDescent="0.25">
      <c r="B384" s="16" t="s">
        <v>230</v>
      </c>
      <c r="D384" t="str">
        <f t="shared" si="6"/>
        <v>VOS</v>
      </c>
    </row>
    <row r="385" spans="2:4" x14ac:dyDescent="0.25">
      <c r="B385" s="16" t="s">
        <v>225</v>
      </c>
      <c r="D385" t="e">
        <f t="shared" si="6"/>
        <v>#N/A</v>
      </c>
    </row>
    <row r="386" spans="2:4" x14ac:dyDescent="0.25">
      <c r="B386" s="16" t="s">
        <v>175</v>
      </c>
      <c r="D386" t="e">
        <f t="shared" si="6"/>
        <v>#N/A</v>
      </c>
    </row>
    <row r="387" spans="2:4" x14ac:dyDescent="0.25">
      <c r="B387" s="16" t="s">
        <v>226</v>
      </c>
      <c r="D387" t="e">
        <f t="shared" si="6"/>
        <v>#N/A</v>
      </c>
    </row>
    <row r="388" spans="2:4" x14ac:dyDescent="0.25">
      <c r="B388" s="16" t="s">
        <v>176</v>
      </c>
      <c r="D388" t="e">
        <f t="shared" ref="D388:D398" si="7">VLOOKUP(B386,$C$4:$C$71,1,0)</f>
        <v>#N/A</v>
      </c>
    </row>
    <row r="389" spans="2:4" x14ac:dyDescent="0.25">
      <c r="B389" s="16" t="s">
        <v>173</v>
      </c>
      <c r="D389" t="e">
        <f t="shared" si="7"/>
        <v>#N/A</v>
      </c>
    </row>
    <row r="390" spans="2:4" hidden="1" x14ac:dyDescent="0.25">
      <c r="B390" s="16" t="s">
        <v>216</v>
      </c>
      <c r="D390" t="str">
        <f t="shared" si="7"/>
        <v>VPS</v>
      </c>
    </row>
    <row r="391" spans="2:4" x14ac:dyDescent="0.25">
      <c r="B391" s="16" t="s">
        <v>177</v>
      </c>
      <c r="D391" t="e">
        <f t="shared" si="7"/>
        <v>#N/A</v>
      </c>
    </row>
    <row r="392" spans="2:4" x14ac:dyDescent="0.25">
      <c r="B392" s="16" t="s">
        <v>331</v>
      </c>
      <c r="D392" t="e">
        <f t="shared" si="7"/>
        <v>#N/A</v>
      </c>
    </row>
    <row r="393" spans="2:4" x14ac:dyDescent="0.25">
      <c r="B393" s="16" t="s">
        <v>178</v>
      </c>
      <c r="D393" t="e">
        <f t="shared" si="7"/>
        <v>#N/A</v>
      </c>
    </row>
    <row r="394" spans="2:4" x14ac:dyDescent="0.25">
      <c r="B394" s="16" t="s">
        <v>171</v>
      </c>
      <c r="D394" t="e">
        <f t="shared" si="7"/>
        <v>#N/A</v>
      </c>
    </row>
    <row r="395" spans="2:4" x14ac:dyDescent="0.25">
      <c r="B395" s="16" t="s">
        <v>179</v>
      </c>
      <c r="D395" t="e">
        <f t="shared" si="7"/>
        <v>#N/A</v>
      </c>
    </row>
    <row r="396" spans="2:4" x14ac:dyDescent="0.25">
      <c r="B396" s="16" t="s">
        <v>312</v>
      </c>
      <c r="D396" t="e">
        <f t="shared" si="7"/>
        <v>#N/A</v>
      </c>
    </row>
    <row r="397" spans="2:4" x14ac:dyDescent="0.25">
      <c r="D397" t="e">
        <f t="shared" si="7"/>
        <v>#N/A</v>
      </c>
    </row>
    <row r="398" spans="2:4" x14ac:dyDescent="0.25">
      <c r="D398" t="e">
        <f t="shared" si="7"/>
        <v>#N/A</v>
      </c>
    </row>
    <row r="399" spans="2:4" hidden="1" x14ac:dyDescent="0.25">
      <c r="B399" s="16" t="s">
        <v>342</v>
      </c>
      <c r="D399" t="str">
        <f t="shared" ref="D399" si="8">VLOOKUP(B399,$C$4:$C$71,1,0)</f>
        <v>YEG</v>
      </c>
    </row>
  </sheetData>
  <autoFilter ref="B1:D399" xr:uid="{EF6BE207-688C-4DD6-B178-73C8A73C65AD}">
    <filterColumn colId="2">
      <filters>
        <filter val="#N/A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A1914-CA50-42B0-B669-38E19D051E39}">
  <sheetPr filterMode="1"/>
  <dimension ref="C1:F331"/>
  <sheetViews>
    <sheetView workbookViewId="0">
      <selection activeCell="G106" sqref="G106"/>
    </sheetView>
  </sheetViews>
  <sheetFormatPr defaultRowHeight="15" x14ac:dyDescent="0.25"/>
  <cols>
    <col min="3" max="3" width="16.5703125" customWidth="1"/>
  </cols>
  <sheetData>
    <row r="1" spans="3:4" x14ac:dyDescent="0.25">
      <c r="D1" t="s">
        <v>638</v>
      </c>
    </row>
    <row r="2" spans="3:4" hidden="1" x14ac:dyDescent="0.25">
      <c r="C2" s="16" t="s">
        <v>8</v>
      </c>
      <c r="D2" t="str">
        <f>VLOOKUP(C2,'Danh sách 08.2021'!$F$13:$F$329,1,0)</f>
        <v>AAA</v>
      </c>
    </row>
    <row r="3" spans="3:4" hidden="1" x14ac:dyDescent="0.25">
      <c r="C3" s="16" t="s">
        <v>297</v>
      </c>
      <c r="D3" t="str">
        <f>VLOOKUP(C3,'Danh sách 08.2021'!$F$13:$F$329,1,0)</f>
        <v>ABS</v>
      </c>
    </row>
    <row r="4" spans="3:4" hidden="1" x14ac:dyDescent="0.25">
      <c r="C4" s="16" t="s">
        <v>306</v>
      </c>
      <c r="D4" t="str">
        <f>VLOOKUP(C4,'Danh sách 08.2021'!$F$13:$F$329,1,0)</f>
        <v>ACB</v>
      </c>
    </row>
    <row r="5" spans="3:4" hidden="1" x14ac:dyDescent="0.25">
      <c r="C5" s="16" t="s">
        <v>9</v>
      </c>
      <c r="D5" t="str">
        <f>VLOOKUP(C5,'Danh sách 08.2021'!$F$13:$F$329,1,0)</f>
        <v>ACC</v>
      </c>
    </row>
    <row r="6" spans="3:4" hidden="1" x14ac:dyDescent="0.25">
      <c r="C6" s="16" t="s">
        <v>10</v>
      </c>
      <c r="D6" t="str">
        <f>VLOOKUP(C6,'Danh sách 08.2021'!$F$13:$F$329,1,0)</f>
        <v>ACL</v>
      </c>
    </row>
    <row r="7" spans="3:4" hidden="1" x14ac:dyDescent="0.25">
      <c r="C7" s="16" t="s">
        <v>345</v>
      </c>
      <c r="D7" t="str">
        <f>VLOOKUP(C7,'Danh sách 08.2021'!$F$13:$F$329,1,0)</f>
        <v>ADG</v>
      </c>
    </row>
    <row r="8" spans="3:4" hidden="1" x14ac:dyDescent="0.25">
      <c r="C8" s="16" t="s">
        <v>318</v>
      </c>
      <c r="D8" t="str">
        <f>VLOOKUP(C8,'Danh sách 08.2021'!$F$13:$F$329,1,0)</f>
        <v>ADS</v>
      </c>
    </row>
    <row r="9" spans="3:4" hidden="1" x14ac:dyDescent="0.25">
      <c r="C9" s="16" t="s">
        <v>293</v>
      </c>
      <c r="D9" t="str">
        <f>VLOOKUP(C9,'Danh sách 08.2021'!$F$13:$F$329,1,0)</f>
        <v>AGG</v>
      </c>
    </row>
    <row r="10" spans="3:4" hidden="1" x14ac:dyDescent="0.25">
      <c r="C10" s="16" t="s">
        <v>11</v>
      </c>
      <c r="D10" t="str">
        <f>VLOOKUP(C10,'Danh sách 08.2021'!$F$13:$F$329,1,0)</f>
        <v>AGM</v>
      </c>
    </row>
    <row r="11" spans="3:4" hidden="1" x14ac:dyDescent="0.25">
      <c r="C11" s="16" t="s">
        <v>258</v>
      </c>
      <c r="D11" t="str">
        <f>VLOOKUP(C11,'Danh sách 08.2021'!$F$13:$F$329,1,0)</f>
        <v>AMD</v>
      </c>
    </row>
    <row r="12" spans="3:4" hidden="1" x14ac:dyDescent="0.25">
      <c r="C12" s="16" t="s">
        <v>187</v>
      </c>
      <c r="D12" t="str">
        <f>VLOOKUP(C12,'Danh sách 08.2021'!$F$13:$F$329,1,0)</f>
        <v>ANV</v>
      </c>
    </row>
    <row r="13" spans="3:4" hidden="1" x14ac:dyDescent="0.25">
      <c r="C13" s="16" t="s">
        <v>238</v>
      </c>
      <c r="D13" t="str">
        <f>VLOOKUP(C13,'Danh sách 08.2021'!$F$13:$F$329,1,0)</f>
        <v>APC</v>
      </c>
    </row>
    <row r="14" spans="3:4" hidden="1" x14ac:dyDescent="0.25">
      <c r="C14" s="16" t="s">
        <v>12</v>
      </c>
      <c r="D14" t="str">
        <f>VLOOKUP(C14,'Danh sách 08.2021'!$F$13:$F$329,1,0)</f>
        <v>APG</v>
      </c>
    </row>
    <row r="15" spans="3:4" hidden="1" x14ac:dyDescent="0.25">
      <c r="C15" s="16" t="s">
        <v>308</v>
      </c>
      <c r="D15" t="str">
        <f>VLOOKUP(C15,'Danh sách 08.2021'!$F$13:$F$329,1,0)</f>
        <v>APH</v>
      </c>
    </row>
    <row r="16" spans="3:4" hidden="1" x14ac:dyDescent="0.25">
      <c r="C16" s="16" t="s">
        <v>13</v>
      </c>
      <c r="D16" t="str">
        <f>VLOOKUP(C16,'Danh sách 08.2021'!$F$13:$F$329,1,0)</f>
        <v>ASM</v>
      </c>
    </row>
    <row r="17" spans="3:5" hidden="1" x14ac:dyDescent="0.25">
      <c r="C17" s="16" t="s">
        <v>188</v>
      </c>
      <c r="D17" t="str">
        <f>VLOOKUP(C17,'Danh sách 08.2021'!$F$13:$F$329,1,0)</f>
        <v>ASP</v>
      </c>
    </row>
    <row r="18" spans="3:5" x14ac:dyDescent="0.25">
      <c r="C18" s="16" t="s">
        <v>403</v>
      </c>
      <c r="D18" t="e">
        <f>VLOOKUP(C18,'Danh sách 08.2021'!$F$13:$F$329,1,0)</f>
        <v>#N/A</v>
      </c>
      <c r="E18" t="s">
        <v>639</v>
      </c>
    </row>
    <row r="19" spans="3:5" hidden="1" x14ac:dyDescent="0.25">
      <c r="C19" s="16" t="s">
        <v>14</v>
      </c>
      <c r="D19" t="str">
        <f>VLOOKUP(C19,'Danh sách 08.2021'!$F$13:$F$329,1,0)</f>
        <v>BCE</v>
      </c>
    </row>
    <row r="20" spans="3:5" hidden="1" x14ac:dyDescent="0.25">
      <c r="C20" s="16" t="s">
        <v>266</v>
      </c>
      <c r="D20" t="str">
        <f>VLOOKUP(C20,'Danh sách 08.2021'!$F$13:$F$329,1,0)</f>
        <v>BCG</v>
      </c>
    </row>
    <row r="21" spans="3:5" hidden="1" x14ac:dyDescent="0.25">
      <c r="C21" s="16" t="s">
        <v>319</v>
      </c>
      <c r="D21" t="str">
        <f>VLOOKUP(C21,'Danh sách 08.2021'!$F$13:$F$329,1,0)</f>
        <v>BCM</v>
      </c>
    </row>
    <row r="22" spans="3:5" hidden="1" x14ac:dyDescent="0.25">
      <c r="C22" s="16" t="s">
        <v>15</v>
      </c>
      <c r="D22" t="str">
        <f>VLOOKUP(C22,'Danh sách 08.2021'!$F$13:$F$329,1,0)</f>
        <v>BFC</v>
      </c>
    </row>
    <row r="23" spans="3:5" hidden="1" x14ac:dyDescent="0.25">
      <c r="C23" s="16" t="s">
        <v>16</v>
      </c>
      <c r="D23" t="str">
        <f>VLOOKUP(C23,'Danh sách 08.2021'!$F$13:$F$329,1,0)</f>
        <v>BIC</v>
      </c>
    </row>
    <row r="24" spans="3:5" hidden="1" x14ac:dyDescent="0.25">
      <c r="C24" s="16" t="s">
        <v>17</v>
      </c>
      <c r="D24" t="str">
        <f>VLOOKUP(C24,'Danh sách 08.2021'!$F$13:$F$329,1,0)</f>
        <v>BID</v>
      </c>
    </row>
    <row r="25" spans="3:5" hidden="1" x14ac:dyDescent="0.25">
      <c r="C25" s="16" t="s">
        <v>348</v>
      </c>
      <c r="D25" t="str">
        <f>VLOOKUP(C25,'Danh sách 08.2021'!$F$13:$F$329,1,0)</f>
        <v>BKG</v>
      </c>
    </row>
    <row r="26" spans="3:5" hidden="1" x14ac:dyDescent="0.25">
      <c r="C26" s="16" t="s">
        <v>18</v>
      </c>
      <c r="D26" t="str">
        <f>VLOOKUP(C26,'Danh sách 08.2021'!$F$13:$F$329,1,0)</f>
        <v>BMC</v>
      </c>
    </row>
    <row r="27" spans="3:5" hidden="1" x14ac:dyDescent="0.25">
      <c r="C27" s="16" t="s">
        <v>19</v>
      </c>
      <c r="D27" t="str">
        <f>VLOOKUP(C27,'Danh sách 08.2021'!$F$13:$F$329,1,0)</f>
        <v>BMI</v>
      </c>
    </row>
    <row r="28" spans="3:5" hidden="1" x14ac:dyDescent="0.25">
      <c r="C28" s="16" t="s">
        <v>20</v>
      </c>
      <c r="D28" t="str">
        <f>VLOOKUP(C28,'Danh sách 08.2021'!$F$13:$F$329,1,0)</f>
        <v>BMP</v>
      </c>
    </row>
    <row r="29" spans="3:5" hidden="1" x14ac:dyDescent="0.25">
      <c r="C29" s="16" t="s">
        <v>21</v>
      </c>
      <c r="D29" t="str">
        <f>VLOOKUP(C29,'Danh sách 08.2021'!$F$13:$F$329,1,0)</f>
        <v>BRC</v>
      </c>
    </row>
    <row r="30" spans="3:5" hidden="1" x14ac:dyDescent="0.25">
      <c r="C30" s="16" t="s">
        <v>208</v>
      </c>
      <c r="D30" t="str">
        <f>VLOOKUP(C30,'Danh sách 08.2021'!$F$13:$F$329,1,0)</f>
        <v>BTP</v>
      </c>
    </row>
    <row r="31" spans="3:5" hidden="1" x14ac:dyDescent="0.25">
      <c r="C31" s="16" t="s">
        <v>22</v>
      </c>
      <c r="D31" t="str">
        <f>VLOOKUP(C31,'Danh sách 08.2021'!$F$13:$F$329,1,0)</f>
        <v>BTT</v>
      </c>
    </row>
    <row r="32" spans="3:5" hidden="1" x14ac:dyDescent="0.25">
      <c r="C32" s="16" t="s">
        <v>205</v>
      </c>
      <c r="D32" t="str">
        <f>VLOOKUP(C32,'Danh sách 08.2021'!$F$13:$F$329,1,0)</f>
        <v>BWE</v>
      </c>
    </row>
    <row r="33" spans="3:4" hidden="1" x14ac:dyDescent="0.25">
      <c r="C33" s="16" t="s">
        <v>23</v>
      </c>
      <c r="D33" t="str">
        <f>VLOOKUP(C33,'Danh sách 08.2021'!$F$13:$F$329,1,0)</f>
        <v>C32</v>
      </c>
    </row>
    <row r="34" spans="3:4" hidden="1" x14ac:dyDescent="0.25">
      <c r="C34" s="16" t="s">
        <v>254</v>
      </c>
      <c r="D34" t="str">
        <f>VLOOKUP(C34,'Danh sách 08.2021'!$F$13:$F$329,1,0)</f>
        <v>C47</v>
      </c>
    </row>
    <row r="35" spans="3:4" hidden="1" x14ac:dyDescent="0.25">
      <c r="C35" s="16" t="s">
        <v>24</v>
      </c>
      <c r="D35" t="str">
        <f>VLOOKUP(C35,'Danh sách 08.2021'!$F$13:$F$329,1,0)</f>
        <v>CCI</v>
      </c>
    </row>
    <row r="36" spans="3:4" hidden="1" x14ac:dyDescent="0.25">
      <c r="C36" s="16" t="s">
        <v>25</v>
      </c>
      <c r="D36" t="str">
        <f>VLOOKUP(C36,'Danh sách 08.2021'!$F$13:$F$329,1,0)</f>
        <v>CCL</v>
      </c>
    </row>
    <row r="37" spans="3:4" hidden="1" x14ac:dyDescent="0.25">
      <c r="C37" s="16" t="s">
        <v>26</v>
      </c>
      <c r="D37" t="str">
        <f>VLOOKUP(C37,'Danh sách 08.2021'!$F$13:$F$329,1,0)</f>
        <v>CDC</v>
      </c>
    </row>
    <row r="38" spans="3:4" hidden="1" x14ac:dyDescent="0.25">
      <c r="C38" s="16" t="s">
        <v>309</v>
      </c>
      <c r="D38" t="str">
        <f>VLOOKUP(C38,'Danh sách 08.2021'!$F$13:$F$329,1,0)</f>
        <v>CEE</v>
      </c>
    </row>
    <row r="39" spans="3:4" hidden="1" x14ac:dyDescent="0.25">
      <c r="C39" s="16" t="s">
        <v>27</v>
      </c>
      <c r="D39" t="str">
        <f>VLOOKUP(C39,'Danh sách 08.2021'!$F$13:$F$329,1,0)</f>
        <v>CII</v>
      </c>
    </row>
    <row r="40" spans="3:4" hidden="1" x14ac:dyDescent="0.25">
      <c r="C40" s="16" t="s">
        <v>298</v>
      </c>
      <c r="D40" t="str">
        <f>VLOOKUP(C40,'Danh sách 08.2021'!$F$13:$F$329,1,0)</f>
        <v>CKG</v>
      </c>
    </row>
    <row r="41" spans="3:4" hidden="1" x14ac:dyDescent="0.25">
      <c r="C41" s="16" t="s">
        <v>28</v>
      </c>
      <c r="D41" t="str">
        <f>VLOOKUP(C41,'Danh sách 08.2021'!$F$13:$F$329,1,0)</f>
        <v>CLC</v>
      </c>
    </row>
    <row r="42" spans="3:4" hidden="1" x14ac:dyDescent="0.25">
      <c r="C42" s="16" t="s">
        <v>29</v>
      </c>
      <c r="D42" t="str">
        <f>VLOOKUP(C42,'Danh sách 08.2021'!$F$13:$F$329,1,0)</f>
        <v>CLL</v>
      </c>
    </row>
    <row r="43" spans="3:4" hidden="1" x14ac:dyDescent="0.25">
      <c r="C43" s="16" t="s">
        <v>239</v>
      </c>
      <c r="D43" t="str">
        <f>VLOOKUP(C43,'Danh sách 08.2021'!$F$13:$F$329,1,0)</f>
        <v>CLW</v>
      </c>
    </row>
    <row r="44" spans="3:4" hidden="1" x14ac:dyDescent="0.25">
      <c r="C44" s="16" t="s">
        <v>30</v>
      </c>
      <c r="D44" t="str">
        <f>VLOOKUP(C44,'Danh sách 08.2021'!$F$13:$F$329,1,0)</f>
        <v>CMG</v>
      </c>
    </row>
    <row r="45" spans="3:4" hidden="1" x14ac:dyDescent="0.25">
      <c r="C45" s="16" t="s">
        <v>31</v>
      </c>
      <c r="D45" t="str">
        <f>VLOOKUP(C45,'Danh sách 08.2021'!$F$13:$F$329,1,0)</f>
        <v>CMV</v>
      </c>
    </row>
    <row r="46" spans="3:4" hidden="1" x14ac:dyDescent="0.25">
      <c r="C46" s="16" t="s">
        <v>291</v>
      </c>
      <c r="D46" t="str">
        <f>VLOOKUP(C46,'Danh sách 08.2021'!$F$13:$F$329,1,0)</f>
        <v>CMX</v>
      </c>
    </row>
    <row r="47" spans="3:4" hidden="1" x14ac:dyDescent="0.25">
      <c r="C47" s="16" t="s">
        <v>32</v>
      </c>
      <c r="D47" t="str">
        <f>VLOOKUP(C47,'Danh sách 08.2021'!$F$13:$F$329,1,0)</f>
        <v>CNG</v>
      </c>
    </row>
    <row r="48" spans="3:4" hidden="1" x14ac:dyDescent="0.25">
      <c r="C48" s="16" t="s">
        <v>33</v>
      </c>
      <c r="D48" t="str">
        <f>VLOOKUP(C48,'Danh sách 08.2021'!$F$13:$F$329,1,0)</f>
        <v>COM</v>
      </c>
    </row>
    <row r="49" spans="3:4" hidden="1" x14ac:dyDescent="0.25">
      <c r="C49" s="16" t="s">
        <v>240</v>
      </c>
      <c r="D49" t="str">
        <f>VLOOKUP(C49,'Danh sách 08.2021'!$F$13:$F$329,1,0)</f>
        <v>CRC</v>
      </c>
    </row>
    <row r="50" spans="3:4" hidden="1" x14ac:dyDescent="0.25">
      <c r="C50" s="16" t="s">
        <v>351</v>
      </c>
      <c r="D50" t="str">
        <f>VLOOKUP(C50,'Danh sách 08.2021'!$F$13:$F$329,1,0)</f>
        <v>CRE</v>
      </c>
    </row>
    <row r="51" spans="3:4" hidden="1" x14ac:dyDescent="0.25">
      <c r="C51" s="16" t="s">
        <v>34</v>
      </c>
      <c r="D51" t="str">
        <f>VLOOKUP(C51,'Danh sách 08.2021'!$F$13:$F$329,1,0)</f>
        <v>CSM</v>
      </c>
    </row>
    <row r="52" spans="3:4" hidden="1" x14ac:dyDescent="0.25">
      <c r="C52" s="16" t="s">
        <v>35</v>
      </c>
      <c r="D52" t="str">
        <f>VLOOKUP(C52,'Danh sách 08.2021'!$F$13:$F$329,1,0)</f>
        <v>CSV</v>
      </c>
    </row>
    <row r="53" spans="3:4" hidden="1" x14ac:dyDescent="0.25">
      <c r="C53" s="16" t="s">
        <v>36</v>
      </c>
      <c r="D53" t="str">
        <f>VLOOKUP(C53,'Danh sách 08.2021'!$F$13:$F$329,1,0)</f>
        <v>CTD</v>
      </c>
    </row>
    <row r="54" spans="3:4" hidden="1" x14ac:dyDescent="0.25">
      <c r="C54" s="16" t="s">
        <v>197</v>
      </c>
      <c r="D54" t="str">
        <f>VLOOKUP(C54,'Danh sách 08.2021'!$F$13:$F$329,1,0)</f>
        <v>CTF</v>
      </c>
    </row>
    <row r="55" spans="3:4" hidden="1" x14ac:dyDescent="0.25">
      <c r="C55" s="16" t="s">
        <v>37</v>
      </c>
      <c r="D55" t="str">
        <f>VLOOKUP(C55,'Danh sách 08.2021'!$F$13:$F$329,1,0)</f>
        <v>CTG</v>
      </c>
    </row>
    <row r="56" spans="3:4" hidden="1" x14ac:dyDescent="0.25">
      <c r="C56" s="16" t="s">
        <v>38</v>
      </c>
      <c r="D56" t="str">
        <f>VLOOKUP(C56,'Danh sách 08.2021'!$F$13:$F$329,1,0)</f>
        <v>CTI</v>
      </c>
    </row>
    <row r="57" spans="3:4" hidden="1" x14ac:dyDescent="0.25">
      <c r="C57" s="16" t="s">
        <v>180</v>
      </c>
      <c r="D57" t="str">
        <f>VLOOKUP(C57,'Danh sách 08.2021'!$F$13:$F$329,1,0)</f>
        <v>CTS</v>
      </c>
    </row>
    <row r="58" spans="3:4" hidden="1" x14ac:dyDescent="0.25">
      <c r="C58" s="16" t="s">
        <v>193</v>
      </c>
      <c r="D58" t="str">
        <f>VLOOKUP(C58,'Danh sách 08.2021'!$F$13:$F$329,1,0)</f>
        <v>CVT</v>
      </c>
    </row>
    <row r="59" spans="3:4" hidden="1" x14ac:dyDescent="0.25">
      <c r="C59" s="16" t="s">
        <v>39</v>
      </c>
      <c r="D59" t="str">
        <f>VLOOKUP(C59,'Danh sách 08.2021'!$F$13:$F$329,1,0)</f>
        <v>D2D</v>
      </c>
    </row>
    <row r="60" spans="3:4" hidden="1" x14ac:dyDescent="0.25">
      <c r="C60" s="16" t="s">
        <v>40</v>
      </c>
      <c r="D60" t="str">
        <f>VLOOKUP(C60,'Danh sách 08.2021'!$F$13:$F$329,1,0)</f>
        <v>DAT</v>
      </c>
    </row>
    <row r="61" spans="3:4" hidden="1" x14ac:dyDescent="0.25">
      <c r="C61" s="16" t="s">
        <v>263</v>
      </c>
      <c r="D61" t="str">
        <f>VLOOKUP(C61,'Danh sách 08.2021'!$F$13:$F$329,1,0)</f>
        <v>DBC</v>
      </c>
    </row>
    <row r="62" spans="3:4" hidden="1" x14ac:dyDescent="0.25">
      <c r="C62" s="16" t="s">
        <v>232</v>
      </c>
      <c r="D62" t="str">
        <f>VLOOKUP(C62,'Danh sách 08.2021'!$F$13:$F$329,1,0)</f>
        <v>DBD</v>
      </c>
    </row>
    <row r="63" spans="3:4" hidden="1" x14ac:dyDescent="0.25">
      <c r="C63" s="16" t="s">
        <v>301</v>
      </c>
      <c r="D63" t="str">
        <f>VLOOKUP(C63,'Danh sách 08.2021'!$F$13:$F$329,1,0)</f>
        <v>DBT</v>
      </c>
    </row>
    <row r="64" spans="3:4" hidden="1" x14ac:dyDescent="0.25">
      <c r="C64" s="16" t="s">
        <v>302</v>
      </c>
      <c r="D64" t="str">
        <f>VLOOKUP(C64,'Danh sách 08.2021'!$F$13:$F$329,1,0)</f>
        <v>DC4</v>
      </c>
    </row>
    <row r="65" spans="3:4" hidden="1" x14ac:dyDescent="0.25">
      <c r="C65" s="16" t="s">
        <v>282</v>
      </c>
      <c r="D65" t="str">
        <f>VLOOKUP(C65,'Danh sách 08.2021'!$F$13:$F$329,1,0)</f>
        <v>DCL</v>
      </c>
    </row>
    <row r="66" spans="3:4" hidden="1" x14ac:dyDescent="0.25">
      <c r="C66" s="16" t="s">
        <v>41</v>
      </c>
      <c r="D66" t="str">
        <f>VLOOKUP(C66,'Danh sách 08.2021'!$F$13:$F$329,1,0)</f>
        <v>DCM</v>
      </c>
    </row>
    <row r="67" spans="3:4" hidden="1" x14ac:dyDescent="0.25">
      <c r="C67" s="16" t="s">
        <v>296</v>
      </c>
      <c r="D67" t="str">
        <f>VLOOKUP(C67,'Danh sách 08.2021'!$F$13:$F$329,1,0)</f>
        <v>DGC</v>
      </c>
    </row>
    <row r="68" spans="3:4" hidden="1" x14ac:dyDescent="0.25">
      <c r="C68" s="16" t="s">
        <v>42</v>
      </c>
      <c r="D68" t="str">
        <f>VLOOKUP(C68,'Danh sách 08.2021'!$F$13:$F$329,1,0)</f>
        <v>DGW</v>
      </c>
    </row>
    <row r="69" spans="3:4" hidden="1" x14ac:dyDescent="0.25">
      <c r="C69" s="16" t="s">
        <v>43</v>
      </c>
      <c r="D69" t="str">
        <f>VLOOKUP(C69,'Danh sách 08.2021'!$F$13:$F$329,1,0)</f>
        <v>DHA</v>
      </c>
    </row>
    <row r="70" spans="3:4" hidden="1" x14ac:dyDescent="0.25">
      <c r="C70" s="16" t="s">
        <v>44</v>
      </c>
      <c r="D70" t="str">
        <f>VLOOKUP(C70,'Danh sách 08.2021'!$F$13:$F$329,1,0)</f>
        <v>DHC</v>
      </c>
    </row>
    <row r="71" spans="3:4" hidden="1" x14ac:dyDescent="0.25">
      <c r="C71" s="16" t="s">
        <v>45</v>
      </c>
      <c r="D71" t="str">
        <f>VLOOKUP(C71,'Danh sách 08.2021'!$F$13:$F$329,1,0)</f>
        <v>DHG</v>
      </c>
    </row>
    <row r="72" spans="3:4" hidden="1" x14ac:dyDescent="0.25">
      <c r="C72" s="16" t="s">
        <v>46</v>
      </c>
      <c r="D72" t="str">
        <f>VLOOKUP(C72,'Danh sách 08.2021'!$F$13:$F$329,1,0)</f>
        <v>DIG</v>
      </c>
    </row>
    <row r="73" spans="3:4" hidden="1" x14ac:dyDescent="0.25">
      <c r="C73" s="16" t="s">
        <v>47</v>
      </c>
      <c r="D73" t="str">
        <f>VLOOKUP(C73,'Danh sách 08.2021'!$F$13:$F$329,1,0)</f>
        <v>DMC</v>
      </c>
    </row>
    <row r="74" spans="3:4" hidden="1" x14ac:dyDescent="0.25">
      <c r="C74" s="16" t="s">
        <v>233</v>
      </c>
      <c r="D74" t="str">
        <f>VLOOKUP(C74,'Danh sách 08.2021'!$F$13:$F$329,1,0)</f>
        <v>DPG</v>
      </c>
    </row>
    <row r="75" spans="3:4" hidden="1" x14ac:dyDescent="0.25">
      <c r="C75" s="16" t="s">
        <v>48</v>
      </c>
      <c r="D75" t="str">
        <f>VLOOKUP(C75,'Danh sách 08.2021'!$F$13:$F$329,1,0)</f>
        <v>DPM</v>
      </c>
    </row>
    <row r="76" spans="3:4" hidden="1" x14ac:dyDescent="0.25">
      <c r="C76" s="16" t="s">
        <v>49</v>
      </c>
      <c r="D76" t="str">
        <f>VLOOKUP(C76,'Danh sách 08.2021'!$F$13:$F$329,1,0)</f>
        <v>DPR</v>
      </c>
    </row>
    <row r="77" spans="3:4" hidden="1" x14ac:dyDescent="0.25">
      <c r="C77" s="16" t="s">
        <v>303</v>
      </c>
      <c r="D77" t="str">
        <f>VLOOKUP(C77,'Danh sách 08.2021'!$F$13:$F$329,1,0)</f>
        <v>DQC</v>
      </c>
    </row>
    <row r="78" spans="3:4" hidden="1" x14ac:dyDescent="0.25">
      <c r="C78" s="16" t="s">
        <v>50</v>
      </c>
      <c r="D78" t="str">
        <f>VLOOKUP(C78,'Danh sách 08.2021'!$F$13:$F$329,1,0)</f>
        <v>DRC</v>
      </c>
    </row>
    <row r="79" spans="3:4" hidden="1" x14ac:dyDescent="0.25">
      <c r="C79" s="16" t="s">
        <v>51</v>
      </c>
      <c r="D79" t="str">
        <f>VLOOKUP(C79,'Danh sách 08.2021'!$F$13:$F$329,1,0)</f>
        <v>DRH</v>
      </c>
    </row>
    <row r="80" spans="3:4" hidden="1" x14ac:dyDescent="0.25">
      <c r="C80" s="16" t="s">
        <v>198</v>
      </c>
      <c r="D80" t="str">
        <f>VLOOKUP(C80,'Danh sách 08.2021'!$F$13:$F$329,1,0)</f>
        <v>DRL</v>
      </c>
    </row>
    <row r="81" spans="3:6" hidden="1" x14ac:dyDescent="0.25">
      <c r="C81" s="16" t="s">
        <v>52</v>
      </c>
      <c r="D81" t="str">
        <f>VLOOKUP(C81,'Danh sách 08.2021'!$F$13:$F$329,1,0)</f>
        <v>DSN</v>
      </c>
    </row>
    <row r="82" spans="3:6" hidden="1" x14ac:dyDescent="0.25">
      <c r="C82" s="16" t="s">
        <v>355</v>
      </c>
      <c r="D82" t="str">
        <f>VLOOKUP(C82,'Danh sách 08.2021'!$F$13:$F$329,1,0)</f>
        <v>DTL</v>
      </c>
    </row>
    <row r="83" spans="3:6" hidden="1" x14ac:dyDescent="0.25">
      <c r="C83" s="16" t="s">
        <v>53</v>
      </c>
      <c r="D83" t="str">
        <f>VLOOKUP(C83,'Danh sách 08.2021'!$F$13:$F$329,1,0)</f>
        <v>DTT</v>
      </c>
    </row>
    <row r="84" spans="3:6" hidden="1" x14ac:dyDescent="0.25">
      <c r="C84" s="16" t="s">
        <v>54</v>
      </c>
      <c r="D84" t="str">
        <f>VLOOKUP(C84,'Danh sách 08.2021'!$F$13:$F$329,1,0)</f>
        <v>DVP</v>
      </c>
    </row>
    <row r="85" spans="3:6" x14ac:dyDescent="0.25">
      <c r="C85" s="16" t="s">
        <v>405</v>
      </c>
      <c r="D85" t="e">
        <f>VLOOKUP(C85,'Danh sách 08.2021'!$F$13:$F$329,1,0)</f>
        <v>#N/A</v>
      </c>
      <c r="E85" t="s">
        <v>639</v>
      </c>
      <c r="F85" t="s">
        <v>640</v>
      </c>
    </row>
    <row r="86" spans="3:6" x14ac:dyDescent="0.25">
      <c r="C86" s="16" t="s">
        <v>406</v>
      </c>
    </row>
    <row r="87" spans="3:6" hidden="1" x14ac:dyDescent="0.25">
      <c r="C87" s="16" t="s">
        <v>209</v>
      </c>
      <c r="D87" t="str">
        <f>VLOOKUP(C87,'Danh sách 08.2021'!$F$13:$F$329,1,0)</f>
        <v>EIB</v>
      </c>
    </row>
    <row r="88" spans="3:6" hidden="1" x14ac:dyDescent="0.25">
      <c r="C88" s="16" t="s">
        <v>241</v>
      </c>
      <c r="D88" t="str">
        <f>VLOOKUP(C88,'Danh sách 08.2021'!$F$13:$F$329,1,0)</f>
        <v>ELC</v>
      </c>
    </row>
    <row r="89" spans="3:6" hidden="1" x14ac:dyDescent="0.25">
      <c r="C89" s="16" t="s">
        <v>55</v>
      </c>
      <c r="D89" t="str">
        <f>VLOOKUP(C89,'Danh sách 08.2021'!$F$13:$F$329,1,0)</f>
        <v>EMC</v>
      </c>
    </row>
    <row r="90" spans="3:6" hidden="1" x14ac:dyDescent="0.25">
      <c r="C90" s="16" t="s">
        <v>321</v>
      </c>
      <c r="D90" t="str">
        <f>VLOOKUP(C90,'Danh sách 08.2021'!$F$13:$F$329,1,0)</f>
        <v>EVE</v>
      </c>
    </row>
    <row r="91" spans="3:6" hidden="1" x14ac:dyDescent="0.25">
      <c r="C91" s="16" t="s">
        <v>199</v>
      </c>
      <c r="D91" t="str">
        <f>VLOOKUP(C91,'Danh sách 08.2021'!$F$13:$F$329,1,0)</f>
        <v>EVG</v>
      </c>
    </row>
    <row r="92" spans="3:6" hidden="1" x14ac:dyDescent="0.25">
      <c r="C92" s="16" t="s">
        <v>294</v>
      </c>
      <c r="D92" t="str">
        <f>VLOOKUP(C92,'Danh sách 08.2021'!$F$13:$F$329,1,0)</f>
        <v>FCM</v>
      </c>
    </row>
    <row r="93" spans="3:6" hidden="1" x14ac:dyDescent="0.25">
      <c r="C93" s="16" t="s">
        <v>56</v>
      </c>
      <c r="D93" t="str">
        <f>VLOOKUP(C93,'Danh sách 08.2021'!$F$13:$F$329,1,0)</f>
        <v>FCN</v>
      </c>
    </row>
    <row r="94" spans="3:6" hidden="1" x14ac:dyDescent="0.25">
      <c r="C94" s="16" t="s">
        <v>259</v>
      </c>
      <c r="D94" t="str">
        <f>VLOOKUP(C94,'Danh sách 08.2021'!$F$13:$F$329,1,0)</f>
        <v>FIR</v>
      </c>
    </row>
    <row r="95" spans="3:6" hidden="1" x14ac:dyDescent="0.25">
      <c r="C95" s="16" t="s">
        <v>57</v>
      </c>
      <c r="D95" t="str">
        <f>VLOOKUP(C95,'Danh sách 08.2021'!$F$13:$F$329,1,0)</f>
        <v>FIT</v>
      </c>
    </row>
    <row r="96" spans="3:6" hidden="1" x14ac:dyDescent="0.25">
      <c r="C96" s="16" t="s">
        <v>316</v>
      </c>
      <c r="D96" t="str">
        <f>VLOOKUP(C96,'Danh sách 08.2021'!$F$13:$F$329,1,0)</f>
        <v>FLC</v>
      </c>
    </row>
    <row r="97" spans="3:4" hidden="1" x14ac:dyDescent="0.25">
      <c r="C97" s="16" t="s">
        <v>58</v>
      </c>
      <c r="D97" t="str">
        <f>VLOOKUP(C97,'Danh sách 08.2021'!$F$13:$F$329,1,0)</f>
        <v>FMC</v>
      </c>
    </row>
    <row r="98" spans="3:4" hidden="1" x14ac:dyDescent="0.25">
      <c r="C98" s="16" t="s">
        <v>59</v>
      </c>
      <c r="D98" t="str">
        <f>VLOOKUP(C98,'Danh sách 08.2021'!$F$13:$F$329,1,0)</f>
        <v>FPT</v>
      </c>
    </row>
    <row r="99" spans="3:4" hidden="1" x14ac:dyDescent="0.25">
      <c r="C99" s="16" t="s">
        <v>234</v>
      </c>
      <c r="D99" t="str">
        <f>VLOOKUP(C99,'Danh sách 08.2021'!$F$13:$F$329,1,0)</f>
        <v>FRT</v>
      </c>
    </row>
    <row r="100" spans="3:4" hidden="1" x14ac:dyDescent="0.25">
      <c r="C100" s="16" t="s">
        <v>192</v>
      </c>
      <c r="D100" t="str">
        <f>VLOOKUP(C100,'Danh sách 08.2021'!$F$13:$F$329,1,0)</f>
        <v>FTS</v>
      </c>
    </row>
    <row r="101" spans="3:4" x14ac:dyDescent="0.25">
      <c r="C101" s="16" t="s">
        <v>407</v>
      </c>
    </row>
    <row r="102" spans="3:4" x14ac:dyDescent="0.25">
      <c r="C102" s="16" t="s">
        <v>408</v>
      </c>
    </row>
    <row r="103" spans="3:4" x14ac:dyDescent="0.25">
      <c r="C103" s="16" t="s">
        <v>360</v>
      </c>
    </row>
    <row r="104" spans="3:4" x14ac:dyDescent="0.25">
      <c r="C104" s="16" t="s">
        <v>409</v>
      </c>
    </row>
    <row r="105" spans="3:4" x14ac:dyDescent="0.25">
      <c r="C105" s="16" t="s">
        <v>410</v>
      </c>
    </row>
    <row r="106" spans="3:4" x14ac:dyDescent="0.25">
      <c r="C106" s="16" t="s">
        <v>411</v>
      </c>
    </row>
    <row r="107" spans="3:4" x14ac:dyDescent="0.25">
      <c r="C107" s="16" t="s">
        <v>412</v>
      </c>
    </row>
    <row r="108" spans="3:4" x14ac:dyDescent="0.25">
      <c r="C108" s="16" t="s">
        <v>413</v>
      </c>
    </row>
    <row r="109" spans="3:4" hidden="1" x14ac:dyDescent="0.25">
      <c r="C109" s="16" t="s">
        <v>269</v>
      </c>
      <c r="D109" t="str">
        <f>VLOOKUP(C109,'Danh sách 08.2021'!$F$13:$F$329,1,0)</f>
        <v>GAB</v>
      </c>
    </row>
    <row r="110" spans="3:4" hidden="1" x14ac:dyDescent="0.25">
      <c r="C110" s="16" t="s">
        <v>60</v>
      </c>
      <c r="D110" t="str">
        <f>VLOOKUP(C110,'Danh sách 08.2021'!$F$13:$F$329,1,0)</f>
        <v>GAS</v>
      </c>
    </row>
    <row r="111" spans="3:4" hidden="1" x14ac:dyDescent="0.25">
      <c r="C111" s="16" t="s">
        <v>61</v>
      </c>
      <c r="D111" t="str">
        <f>VLOOKUP(C111,'Danh sách 08.2021'!$F$13:$F$329,1,0)</f>
        <v>GDT</v>
      </c>
    </row>
    <row r="112" spans="3:4" hidden="1" x14ac:dyDescent="0.25">
      <c r="C112" s="16" t="s">
        <v>284</v>
      </c>
      <c r="D112" t="str">
        <f>VLOOKUP(C112,'Danh sách 08.2021'!$F$13:$F$329,1,0)</f>
        <v>GEG</v>
      </c>
    </row>
    <row r="113" spans="3:4" hidden="1" x14ac:dyDescent="0.25">
      <c r="C113" s="16" t="s">
        <v>220</v>
      </c>
      <c r="D113" t="str">
        <f>VLOOKUP(C113,'Danh sách 08.2021'!$F$13:$F$329,1,0)</f>
        <v>GEX</v>
      </c>
    </row>
    <row r="114" spans="3:4" hidden="1" x14ac:dyDescent="0.25">
      <c r="C114" s="16" t="s">
        <v>283</v>
      </c>
      <c r="D114" t="str">
        <f>VLOOKUP(C114,'Danh sách 08.2021'!$F$13:$F$329,1,0)</f>
        <v>GIL</v>
      </c>
    </row>
    <row r="115" spans="3:4" hidden="1" x14ac:dyDescent="0.25">
      <c r="C115" s="16" t="s">
        <v>62</v>
      </c>
      <c r="D115" t="str">
        <f>VLOOKUP(C115,'Danh sách 08.2021'!$F$13:$F$329,1,0)</f>
        <v>GMC</v>
      </c>
    </row>
    <row r="116" spans="3:4" hidden="1" x14ac:dyDescent="0.25">
      <c r="C116" s="16" t="s">
        <v>63</v>
      </c>
      <c r="D116" t="str">
        <f>VLOOKUP(C116,'Danh sách 08.2021'!$F$13:$F$329,1,0)</f>
        <v>GMD</v>
      </c>
    </row>
    <row r="117" spans="3:4" hidden="1" x14ac:dyDescent="0.25">
      <c r="C117" s="16" t="s">
        <v>64</v>
      </c>
      <c r="D117" t="str">
        <f>VLOOKUP(C117,'Danh sách 08.2021'!$F$13:$F$329,1,0)</f>
        <v>GSP</v>
      </c>
    </row>
    <row r="118" spans="3:4" hidden="1" x14ac:dyDescent="0.25">
      <c r="C118" s="16" t="s">
        <v>65</v>
      </c>
      <c r="D118" t="str">
        <f>VLOOKUP(C118,'Danh sách 08.2021'!$F$13:$F$329,1,0)</f>
        <v>GTA</v>
      </c>
    </row>
    <row r="119" spans="3:4" hidden="1" x14ac:dyDescent="0.25">
      <c r="C119" s="16" t="s">
        <v>299</v>
      </c>
      <c r="D119" t="str">
        <f>VLOOKUP(C119,'Danh sách 08.2021'!$F$13:$F$329,1,0)</f>
        <v>GVR</v>
      </c>
    </row>
    <row r="120" spans="3:4" hidden="1" x14ac:dyDescent="0.25">
      <c r="C120" s="16" t="s">
        <v>66</v>
      </c>
      <c r="D120" t="str">
        <f>VLOOKUP(C120,'Danh sách 08.2021'!$F$13:$F$329,1,0)</f>
        <v>HAH</v>
      </c>
    </row>
    <row r="121" spans="3:4" hidden="1" x14ac:dyDescent="0.25">
      <c r="C121" s="16" t="s">
        <v>270</v>
      </c>
      <c r="D121" t="str">
        <f>VLOOKUP(C121,'Danh sách 08.2021'!$F$13:$F$329,1,0)</f>
        <v>HAI</v>
      </c>
    </row>
    <row r="122" spans="3:4" hidden="1" x14ac:dyDescent="0.25">
      <c r="C122" s="16" t="s">
        <v>67</v>
      </c>
      <c r="D122" t="str">
        <f>VLOOKUP(C122,'Danh sách 08.2021'!$F$13:$F$329,1,0)</f>
        <v>HAR</v>
      </c>
    </row>
    <row r="123" spans="3:4" hidden="1" x14ac:dyDescent="0.25">
      <c r="C123" s="16" t="s">
        <v>68</v>
      </c>
      <c r="D123" t="str">
        <f>VLOOKUP(C123,'Danh sách 08.2021'!$F$13:$F$329,1,0)</f>
        <v>HAX</v>
      </c>
    </row>
    <row r="124" spans="3:4" hidden="1" x14ac:dyDescent="0.25">
      <c r="C124" s="16" t="s">
        <v>69</v>
      </c>
      <c r="D124" t="str">
        <f>VLOOKUP(C124,'Danh sách 08.2021'!$F$13:$F$329,1,0)</f>
        <v>HBC</v>
      </c>
    </row>
    <row r="125" spans="3:4" hidden="1" x14ac:dyDescent="0.25">
      <c r="C125" s="16" t="s">
        <v>70</v>
      </c>
      <c r="D125" t="str">
        <f>VLOOKUP(C125,'Danh sách 08.2021'!$F$13:$F$329,1,0)</f>
        <v>HCD</v>
      </c>
    </row>
    <row r="126" spans="3:4" hidden="1" x14ac:dyDescent="0.25">
      <c r="C126" s="16" t="s">
        <v>71</v>
      </c>
      <c r="D126" t="str">
        <f>VLOOKUP(C126,'Danh sách 08.2021'!$F$13:$F$329,1,0)</f>
        <v>HCM</v>
      </c>
    </row>
    <row r="127" spans="3:4" hidden="1" x14ac:dyDescent="0.25">
      <c r="C127" s="16" t="s">
        <v>221</v>
      </c>
      <c r="D127" t="str">
        <f>VLOOKUP(C127,'Danh sách 08.2021'!$F$13:$F$329,1,0)</f>
        <v>HDB</v>
      </c>
    </row>
    <row r="128" spans="3:4" hidden="1" x14ac:dyDescent="0.25">
      <c r="C128" s="16" t="s">
        <v>72</v>
      </c>
      <c r="D128" t="str">
        <f>VLOOKUP(C128,'Danh sách 08.2021'!$F$13:$F$329,1,0)</f>
        <v>HDC</v>
      </c>
    </row>
    <row r="129" spans="3:4" hidden="1" x14ac:dyDescent="0.25">
      <c r="C129" s="16" t="s">
        <v>222</v>
      </c>
      <c r="D129" t="str">
        <f>VLOOKUP(C129,'Danh sách 08.2021'!$F$13:$F$329,1,0)</f>
        <v>HDG</v>
      </c>
    </row>
    <row r="130" spans="3:4" hidden="1" x14ac:dyDescent="0.25">
      <c r="C130" s="16" t="s">
        <v>315</v>
      </c>
      <c r="D130" t="str">
        <f>VLOOKUP(C130,'Danh sách 08.2021'!$F$13:$F$329,1,0)</f>
        <v>HHP</v>
      </c>
    </row>
    <row r="131" spans="3:4" hidden="1" x14ac:dyDescent="0.25">
      <c r="C131" s="16" t="s">
        <v>73</v>
      </c>
      <c r="D131" t="str">
        <f>VLOOKUP(C131,'Danh sách 08.2021'!$F$13:$F$329,1,0)</f>
        <v>HHS</v>
      </c>
    </row>
    <row r="132" spans="3:4" hidden="1" x14ac:dyDescent="0.25">
      <c r="C132" s="16" t="s">
        <v>200</v>
      </c>
      <c r="D132" t="str">
        <f>VLOOKUP(C132,'Danh sách 08.2021'!$F$13:$F$329,1,0)</f>
        <v>HII</v>
      </c>
    </row>
    <row r="133" spans="3:4" hidden="1" x14ac:dyDescent="0.25">
      <c r="C133" s="16" t="s">
        <v>74</v>
      </c>
      <c r="D133" t="str">
        <f>VLOOKUP(C133,'Danh sách 08.2021'!$F$13:$F$329,1,0)</f>
        <v>HMC</v>
      </c>
    </row>
    <row r="134" spans="3:4" hidden="1" x14ac:dyDescent="0.25">
      <c r="C134" s="16" t="s">
        <v>75</v>
      </c>
      <c r="D134" t="str">
        <f>VLOOKUP(C134,'Danh sách 08.2021'!$F$13:$F$329,1,0)</f>
        <v>HPG</v>
      </c>
    </row>
    <row r="135" spans="3:4" hidden="1" x14ac:dyDescent="0.25">
      <c r="C135" s="16" t="s">
        <v>242</v>
      </c>
      <c r="D135" t="str">
        <f>VLOOKUP(C135,'Danh sách 08.2021'!$F$13:$F$329,1,0)</f>
        <v>HPX</v>
      </c>
    </row>
    <row r="136" spans="3:4" hidden="1" x14ac:dyDescent="0.25">
      <c r="C136" s="16" t="s">
        <v>76</v>
      </c>
      <c r="D136" t="str">
        <f>VLOOKUP(C136,'Danh sách 08.2021'!$F$13:$F$329,1,0)</f>
        <v>HQC</v>
      </c>
    </row>
    <row r="137" spans="3:4" hidden="1" x14ac:dyDescent="0.25">
      <c r="C137" s="16" t="s">
        <v>77</v>
      </c>
      <c r="D137" t="str">
        <f>VLOOKUP(C137,'Danh sách 08.2021'!$F$13:$F$329,1,0)</f>
        <v>HRC</v>
      </c>
    </row>
    <row r="138" spans="3:4" hidden="1" x14ac:dyDescent="0.25">
      <c r="C138" s="16" t="s">
        <v>78</v>
      </c>
      <c r="D138" t="str">
        <f>VLOOKUP(C138,'Danh sách 08.2021'!$F$13:$F$329,1,0)</f>
        <v>HSG</v>
      </c>
    </row>
    <row r="139" spans="3:4" hidden="1" x14ac:dyDescent="0.25">
      <c r="C139" s="16" t="s">
        <v>231</v>
      </c>
      <c r="D139" t="str">
        <f>VLOOKUP(C139,'Danh sách 08.2021'!$F$13:$F$329,1,0)</f>
        <v>HSL</v>
      </c>
    </row>
    <row r="140" spans="3:4" hidden="1" x14ac:dyDescent="0.25">
      <c r="C140" s="16" t="s">
        <v>79</v>
      </c>
      <c r="D140" t="str">
        <f>VLOOKUP(C140,'Danh sách 08.2021'!$F$13:$F$329,1,0)</f>
        <v>HT1</v>
      </c>
    </row>
    <row r="141" spans="3:4" hidden="1" x14ac:dyDescent="0.25">
      <c r="C141" s="16" t="s">
        <v>80</v>
      </c>
      <c r="D141" t="str">
        <f>VLOOKUP(C141,'Danh sách 08.2021'!$F$13:$F$329,1,0)</f>
        <v>HTI</v>
      </c>
    </row>
    <row r="142" spans="3:4" hidden="1" x14ac:dyDescent="0.25">
      <c r="C142" s="16" t="s">
        <v>81</v>
      </c>
      <c r="D142" t="str">
        <f>VLOOKUP(C142,'Danh sách 08.2021'!$F$13:$F$329,1,0)</f>
        <v>HTL</v>
      </c>
    </row>
    <row r="143" spans="3:4" hidden="1" x14ac:dyDescent="0.25">
      <c r="C143" s="16" t="s">
        <v>255</v>
      </c>
      <c r="D143" t="str">
        <f>VLOOKUP(C143,'Danh sách 08.2021'!$F$13:$F$329,1,0)</f>
        <v>HTN</v>
      </c>
    </row>
    <row r="144" spans="3:4" hidden="1" x14ac:dyDescent="0.25">
      <c r="C144" s="16" t="s">
        <v>82</v>
      </c>
      <c r="D144" t="str">
        <f>VLOOKUP(C144,'Danh sách 08.2021'!$F$13:$F$329,1,0)</f>
        <v>HTV</v>
      </c>
    </row>
    <row r="145" spans="3:4" hidden="1" x14ac:dyDescent="0.25">
      <c r="C145" s="16" t="s">
        <v>271</v>
      </c>
      <c r="D145" t="str">
        <f>VLOOKUP(C145,'Danh sách 08.2021'!$F$13:$F$329,1,0)</f>
        <v>HUB</v>
      </c>
    </row>
    <row r="146" spans="3:4" hidden="1" x14ac:dyDescent="0.25">
      <c r="C146" s="16" t="s">
        <v>272</v>
      </c>
      <c r="D146" t="str">
        <f>VLOOKUP(C146,'Danh sách 08.2021'!$F$13:$F$329,1,0)</f>
        <v>HVH</v>
      </c>
    </row>
    <row r="147" spans="3:4" hidden="1" x14ac:dyDescent="0.25">
      <c r="C147" s="16" t="s">
        <v>243</v>
      </c>
      <c r="D147" t="str">
        <f>VLOOKUP(C147,'Danh sách 08.2021'!$F$13:$F$329,1,0)</f>
        <v>HVX</v>
      </c>
    </row>
    <row r="148" spans="3:4" hidden="1" x14ac:dyDescent="0.25">
      <c r="C148" s="16" t="s">
        <v>322</v>
      </c>
      <c r="D148" t="str">
        <f>VLOOKUP(C148,'Danh sách 08.2021'!$F$13:$F$329,1,0)</f>
        <v>IBC</v>
      </c>
    </row>
    <row r="149" spans="3:4" hidden="1" x14ac:dyDescent="0.25">
      <c r="C149" s="16" t="s">
        <v>295</v>
      </c>
      <c r="D149" t="str">
        <f>VLOOKUP(C149,'Danh sách 08.2021'!$F$13:$F$329,1,0)</f>
        <v>ICT</v>
      </c>
    </row>
    <row r="150" spans="3:4" hidden="1" x14ac:dyDescent="0.25">
      <c r="C150" s="16" t="s">
        <v>83</v>
      </c>
      <c r="D150" t="str">
        <f>VLOOKUP(C150,'Danh sách 08.2021'!$F$13:$F$329,1,0)</f>
        <v>IDI</v>
      </c>
    </row>
    <row r="151" spans="3:4" hidden="1" x14ac:dyDescent="0.25">
      <c r="C151" s="16" t="s">
        <v>84</v>
      </c>
      <c r="D151" t="str">
        <f>VLOOKUP(C151,'Danh sách 08.2021'!$F$13:$F$329,1,0)</f>
        <v>IJC</v>
      </c>
    </row>
    <row r="152" spans="3:4" hidden="1" x14ac:dyDescent="0.25">
      <c r="C152" s="16" t="s">
        <v>273</v>
      </c>
      <c r="D152" t="str">
        <f>VLOOKUP(C152,'Danh sách 08.2021'!$F$13:$F$329,1,0)</f>
        <v>ILB</v>
      </c>
    </row>
    <row r="153" spans="3:4" hidden="1" x14ac:dyDescent="0.25">
      <c r="C153" s="16" t="s">
        <v>85</v>
      </c>
      <c r="D153" t="str">
        <f>VLOOKUP(C153,'Danh sách 08.2021'!$F$13:$F$329,1,0)</f>
        <v>IMP</v>
      </c>
    </row>
    <row r="154" spans="3:4" hidden="1" x14ac:dyDescent="0.25">
      <c r="C154" s="16" t="s">
        <v>86</v>
      </c>
      <c r="D154" t="str">
        <f>VLOOKUP(C154,'Danh sách 08.2021'!$F$13:$F$329,1,0)</f>
        <v>ITA</v>
      </c>
    </row>
    <row r="155" spans="3:4" hidden="1" x14ac:dyDescent="0.25">
      <c r="C155" s="16" t="s">
        <v>210</v>
      </c>
      <c r="D155" t="str">
        <f>VLOOKUP(C155,'Danh sách 08.2021'!$F$13:$F$329,1,0)</f>
        <v>ITC</v>
      </c>
    </row>
    <row r="156" spans="3:4" hidden="1" x14ac:dyDescent="0.25">
      <c r="C156" s="16" t="s">
        <v>87</v>
      </c>
      <c r="D156" t="str">
        <f>VLOOKUP(C156,'Danh sách 08.2021'!$F$13:$F$329,1,0)</f>
        <v>ITD</v>
      </c>
    </row>
    <row r="157" spans="3:4" hidden="1" x14ac:dyDescent="0.25">
      <c r="C157" s="16" t="s">
        <v>88</v>
      </c>
      <c r="D157" t="str">
        <f>VLOOKUP(C157,'Danh sách 08.2021'!$F$13:$F$329,1,0)</f>
        <v>KBC</v>
      </c>
    </row>
    <row r="158" spans="3:4" hidden="1" x14ac:dyDescent="0.25">
      <c r="C158" s="16" t="s">
        <v>244</v>
      </c>
      <c r="D158" t="str">
        <f>VLOOKUP(C158,'Danh sách 08.2021'!$F$13:$F$329,1,0)</f>
        <v>KDC</v>
      </c>
    </row>
    <row r="159" spans="3:4" hidden="1" x14ac:dyDescent="0.25">
      <c r="C159" s="16" t="s">
        <v>89</v>
      </c>
      <c r="D159" t="str">
        <f>VLOOKUP(C159,'Danh sách 08.2021'!$F$13:$F$329,1,0)</f>
        <v>KDH</v>
      </c>
    </row>
    <row r="160" spans="3:4" hidden="1" x14ac:dyDescent="0.25">
      <c r="C160" s="16" t="s">
        <v>323</v>
      </c>
      <c r="D160" t="str">
        <f>VLOOKUP(C160,'Danh sách 08.2021'!$F$13:$F$329,1,0)</f>
        <v>KHP</v>
      </c>
    </row>
    <row r="161" spans="3:4" hidden="1" x14ac:dyDescent="0.25">
      <c r="C161" s="16" t="s">
        <v>201</v>
      </c>
      <c r="D161" t="str">
        <f>VLOOKUP(C161,'Danh sách 08.2021'!$F$13:$F$329,1,0)</f>
        <v>KMR</v>
      </c>
    </row>
    <row r="162" spans="3:4" hidden="1" x14ac:dyDescent="0.25">
      <c r="C162" s="16" t="s">
        <v>281</v>
      </c>
      <c r="D162" t="str">
        <f>VLOOKUP(C162,'Danh sách 08.2021'!$F$13:$F$329,1,0)</f>
        <v>KOS</v>
      </c>
    </row>
    <row r="163" spans="3:4" hidden="1" x14ac:dyDescent="0.25">
      <c r="C163" s="16" t="s">
        <v>245</v>
      </c>
      <c r="D163" t="str">
        <f>VLOOKUP(C163,'Danh sách 08.2021'!$F$13:$F$329,1,0)</f>
        <v>KPF</v>
      </c>
    </row>
    <row r="164" spans="3:4" hidden="1" x14ac:dyDescent="0.25">
      <c r="C164" s="16" t="s">
        <v>90</v>
      </c>
      <c r="D164" t="str">
        <f>VLOOKUP(C164,'Danh sách 08.2021'!$F$13:$F$329,1,0)</f>
        <v>KSB</v>
      </c>
    </row>
    <row r="165" spans="3:4" hidden="1" x14ac:dyDescent="0.25">
      <c r="C165" s="16" t="s">
        <v>91</v>
      </c>
      <c r="D165" t="str">
        <f>VLOOKUP(C165,'Danh sách 08.2021'!$F$13:$F$329,1,0)</f>
        <v>L10</v>
      </c>
    </row>
    <row r="166" spans="3:4" hidden="1" x14ac:dyDescent="0.25">
      <c r="C166" s="16" t="s">
        <v>92</v>
      </c>
      <c r="D166" t="str">
        <f>VLOOKUP(C166,'Danh sách 08.2021'!$F$13:$F$329,1,0)</f>
        <v>LBM</v>
      </c>
    </row>
    <row r="167" spans="3:4" hidden="1" x14ac:dyDescent="0.25">
      <c r="C167" s="16" t="s">
        <v>183</v>
      </c>
      <c r="D167" t="str">
        <f>VLOOKUP(C167,'Danh sách 08.2021'!$F$13:$F$329,1,0)</f>
        <v>LCG</v>
      </c>
    </row>
    <row r="168" spans="3:4" hidden="1" x14ac:dyDescent="0.25">
      <c r="C168" s="16" t="s">
        <v>93</v>
      </c>
      <c r="D168" t="str">
        <f>VLOOKUP(C168,'Danh sách 08.2021'!$F$13:$F$329,1,0)</f>
        <v>LDG</v>
      </c>
    </row>
    <row r="169" spans="3:4" hidden="1" x14ac:dyDescent="0.25">
      <c r="C169" s="16" t="s">
        <v>371</v>
      </c>
      <c r="D169" t="str">
        <f>VLOOKUP(C169,'Danh sách 08.2021'!$F$13:$F$329,1,0)</f>
        <v>LEC</v>
      </c>
    </row>
    <row r="170" spans="3:4" hidden="1" x14ac:dyDescent="0.25">
      <c r="C170" s="16" t="s">
        <v>94</v>
      </c>
      <c r="D170" t="str">
        <f>VLOOKUP(C170,'Danh sách 08.2021'!$F$13:$F$329,1,0)</f>
        <v>LGC</v>
      </c>
    </row>
    <row r="171" spans="3:4" hidden="1" x14ac:dyDescent="0.25">
      <c r="C171" s="16" t="s">
        <v>95</v>
      </c>
      <c r="D171" t="str">
        <f>VLOOKUP(C171,'Danh sách 08.2021'!$F$13:$F$329,1,0)</f>
        <v>LHG</v>
      </c>
    </row>
    <row r="172" spans="3:4" hidden="1" x14ac:dyDescent="0.25">
      <c r="C172" s="16" t="s">
        <v>96</v>
      </c>
      <c r="D172" t="str">
        <f>VLOOKUP(C172,'Danh sách 08.2021'!$F$13:$F$329,1,0)</f>
        <v>LIX</v>
      </c>
    </row>
    <row r="173" spans="3:4" hidden="1" x14ac:dyDescent="0.25">
      <c r="C173" s="16" t="s">
        <v>324</v>
      </c>
      <c r="D173" t="str">
        <f>VLOOKUP(C173,'Danh sách 08.2021'!$F$13:$F$329,1,0)</f>
        <v>LM8</v>
      </c>
    </row>
    <row r="174" spans="3:4" hidden="1" x14ac:dyDescent="0.25">
      <c r="C174" s="16" t="s">
        <v>395</v>
      </c>
      <c r="D174" t="str">
        <f>VLOOKUP(C174,'Danh sách 08.2021'!$F$13:$F$329,1,0)</f>
        <v>LPB</v>
      </c>
    </row>
    <row r="175" spans="3:4" hidden="1" x14ac:dyDescent="0.25">
      <c r="C175" s="16" t="s">
        <v>274</v>
      </c>
      <c r="D175" t="str">
        <f>VLOOKUP(C175,'Danh sách 08.2021'!$F$13:$F$329,1,0)</f>
        <v>LSS</v>
      </c>
    </row>
    <row r="176" spans="3:4" hidden="1" x14ac:dyDescent="0.25">
      <c r="C176" s="16" t="s">
        <v>97</v>
      </c>
      <c r="D176" t="str">
        <f>VLOOKUP(C176,'Danh sách 08.2021'!$F$13:$F$329,1,0)</f>
        <v>MBB</v>
      </c>
    </row>
    <row r="177" spans="3:4" hidden="1" x14ac:dyDescent="0.25">
      <c r="C177" s="16" t="s">
        <v>285</v>
      </c>
      <c r="D177" t="str">
        <f>VLOOKUP(C177,'Danh sách 08.2021'!$F$13:$F$329,1,0)</f>
        <v>MCP</v>
      </c>
    </row>
    <row r="178" spans="3:4" hidden="1" x14ac:dyDescent="0.25">
      <c r="C178" s="16" t="s">
        <v>189</v>
      </c>
      <c r="D178" t="str">
        <f>VLOOKUP(C178,'Danh sách 08.2021'!$F$13:$F$329,1,0)</f>
        <v>MDG</v>
      </c>
    </row>
    <row r="179" spans="3:4" hidden="1" x14ac:dyDescent="0.25">
      <c r="C179" s="16" t="s">
        <v>376</v>
      </c>
      <c r="D179" t="str">
        <f>VLOOKUP(C179,'Danh sách 08.2021'!$F$13:$F$329,1,0)</f>
        <v>MSB</v>
      </c>
    </row>
    <row r="180" spans="3:4" hidden="1" x14ac:dyDescent="0.25">
      <c r="C180" s="16" t="s">
        <v>325</v>
      </c>
      <c r="D180" t="str">
        <f>VLOOKUP(C180,'Danh sách 08.2021'!$F$13:$F$329,1,0)</f>
        <v>MSH</v>
      </c>
    </row>
    <row r="181" spans="3:4" hidden="1" x14ac:dyDescent="0.25">
      <c r="C181" s="16" t="s">
        <v>98</v>
      </c>
      <c r="D181" t="str">
        <f>VLOOKUP(C181,'Danh sách 08.2021'!$F$13:$F$329,1,0)</f>
        <v>MSN</v>
      </c>
    </row>
    <row r="182" spans="3:4" hidden="1" x14ac:dyDescent="0.25">
      <c r="C182" s="16" t="s">
        <v>99</v>
      </c>
      <c r="D182" t="str">
        <f>VLOOKUP(C182,'Danh sách 08.2021'!$F$13:$F$329,1,0)</f>
        <v>MWG</v>
      </c>
    </row>
    <row r="183" spans="3:4" hidden="1" x14ac:dyDescent="0.25">
      <c r="C183" s="16" t="s">
        <v>100</v>
      </c>
      <c r="D183" t="str">
        <f>VLOOKUP(C183,'Danh sách 08.2021'!$F$13:$F$329,1,0)</f>
        <v>NAF</v>
      </c>
    </row>
    <row r="184" spans="3:4" hidden="1" x14ac:dyDescent="0.25">
      <c r="C184" s="16" t="s">
        <v>246</v>
      </c>
      <c r="D184" t="str">
        <f>VLOOKUP(C184,'Danh sách 08.2021'!$F$13:$F$329,1,0)</f>
        <v>NAV</v>
      </c>
    </row>
    <row r="185" spans="3:4" hidden="1" x14ac:dyDescent="0.25">
      <c r="C185" s="16" t="s">
        <v>101</v>
      </c>
      <c r="D185" t="str">
        <f>VLOOKUP(C185,'Danh sách 08.2021'!$F$13:$F$329,1,0)</f>
        <v>NBB</v>
      </c>
    </row>
    <row r="186" spans="3:4" hidden="1" x14ac:dyDescent="0.25">
      <c r="C186" s="16" t="s">
        <v>260</v>
      </c>
      <c r="D186" t="str">
        <f>VLOOKUP(C186,'Danh sách 08.2021'!$F$13:$F$329,1,0)</f>
        <v>NCT</v>
      </c>
    </row>
    <row r="187" spans="3:4" hidden="1" x14ac:dyDescent="0.25">
      <c r="C187" s="16" t="s">
        <v>310</v>
      </c>
      <c r="D187" t="str">
        <f>VLOOKUP(C187,'Danh sách 08.2021'!$F$13:$F$329,1,0)</f>
        <v>NHA</v>
      </c>
    </row>
    <row r="188" spans="3:4" hidden="1" x14ac:dyDescent="0.25">
      <c r="C188" s="16" t="s">
        <v>292</v>
      </c>
      <c r="D188" t="str">
        <f>VLOOKUP(C188,'Danh sách 08.2021'!$F$13:$F$329,1,0)</f>
        <v>NHH</v>
      </c>
    </row>
    <row r="189" spans="3:4" hidden="1" x14ac:dyDescent="0.25">
      <c r="C189" s="16" t="s">
        <v>102</v>
      </c>
      <c r="D189" t="str">
        <f>VLOOKUP(C189,'Danh sách 08.2021'!$F$13:$F$329,1,0)</f>
        <v>NKG</v>
      </c>
    </row>
    <row r="190" spans="3:4" hidden="1" x14ac:dyDescent="0.25">
      <c r="C190" s="16" t="s">
        <v>103</v>
      </c>
      <c r="D190" t="str">
        <f>VLOOKUP(C190,'Danh sách 08.2021'!$F$13:$F$329,1,0)</f>
        <v>NLG</v>
      </c>
    </row>
    <row r="191" spans="3:4" hidden="1" x14ac:dyDescent="0.25">
      <c r="C191" s="16" t="s">
        <v>104</v>
      </c>
      <c r="D191" t="str">
        <f>VLOOKUP(C191,'Danh sách 08.2021'!$F$13:$F$329,1,0)</f>
        <v>NNC</v>
      </c>
    </row>
    <row r="192" spans="3:4" hidden="1" x14ac:dyDescent="0.25">
      <c r="C192" s="16" t="s">
        <v>105</v>
      </c>
      <c r="D192" t="str">
        <f>VLOOKUP(C192,'Danh sách 08.2021'!$F$13:$F$329,1,0)</f>
        <v>NT2</v>
      </c>
    </row>
    <row r="193" spans="3:4" hidden="1" x14ac:dyDescent="0.25">
      <c r="C193" s="16" t="s">
        <v>202</v>
      </c>
      <c r="D193" t="str">
        <f>VLOOKUP(C193,'Danh sách 08.2021'!$F$13:$F$329,1,0)</f>
        <v>NTL</v>
      </c>
    </row>
    <row r="194" spans="3:4" hidden="1" x14ac:dyDescent="0.25">
      <c r="C194" s="16" t="s">
        <v>184</v>
      </c>
      <c r="D194" t="str">
        <f>VLOOKUP(C194,'Danh sách 08.2021'!$F$13:$F$329,1,0)</f>
        <v>NVL</v>
      </c>
    </row>
    <row r="195" spans="3:4" hidden="1" x14ac:dyDescent="0.25">
      <c r="C195" s="16" t="s">
        <v>378</v>
      </c>
      <c r="D195" t="str">
        <f>VLOOKUP(C195,'Danh sách 08.2021'!$F$13:$F$329,1,0)</f>
        <v>OCB</v>
      </c>
    </row>
    <row r="196" spans="3:4" hidden="1" x14ac:dyDescent="0.25">
      <c r="C196" s="16" t="s">
        <v>106</v>
      </c>
      <c r="D196" t="str">
        <f>VLOOKUP(C196,'Danh sách 08.2021'!$F$13:$F$329,1,0)</f>
        <v>OPC</v>
      </c>
    </row>
    <row r="197" spans="3:4" hidden="1" x14ac:dyDescent="0.25">
      <c r="C197" s="16" t="s">
        <v>107</v>
      </c>
      <c r="D197" t="str">
        <f>VLOOKUP(C197,'Danh sách 08.2021'!$F$13:$F$329,1,0)</f>
        <v>PAC</v>
      </c>
    </row>
    <row r="198" spans="3:4" hidden="1" x14ac:dyDescent="0.25">
      <c r="C198" s="16" t="s">
        <v>185</v>
      </c>
      <c r="D198" t="str">
        <f>VLOOKUP(C198,'Danh sách 08.2021'!$F$13:$F$329,1,0)</f>
        <v>PC1</v>
      </c>
    </row>
    <row r="199" spans="3:4" hidden="1" x14ac:dyDescent="0.25">
      <c r="C199" s="16" t="s">
        <v>108</v>
      </c>
      <c r="D199" t="str">
        <f>VLOOKUP(C199,'Danh sách 08.2021'!$F$13:$F$329,1,0)</f>
        <v>PDN</v>
      </c>
    </row>
    <row r="200" spans="3:4" hidden="1" x14ac:dyDescent="0.25">
      <c r="C200" s="16" t="s">
        <v>109</v>
      </c>
      <c r="D200" t="str">
        <f>VLOOKUP(C200,'Danh sách 08.2021'!$F$13:$F$329,1,0)</f>
        <v>PDR</v>
      </c>
    </row>
    <row r="201" spans="3:4" hidden="1" x14ac:dyDescent="0.25">
      <c r="C201" s="16" t="s">
        <v>110</v>
      </c>
      <c r="D201" t="str">
        <f>VLOOKUP(C201,'Danh sách 08.2021'!$F$13:$F$329,1,0)</f>
        <v>PET</v>
      </c>
    </row>
    <row r="202" spans="3:4" hidden="1" x14ac:dyDescent="0.25">
      <c r="C202" s="16" t="s">
        <v>111</v>
      </c>
      <c r="D202" t="str">
        <f>VLOOKUP(C202,'Danh sách 08.2021'!$F$13:$F$329,1,0)</f>
        <v>PGC</v>
      </c>
    </row>
    <row r="203" spans="3:4" hidden="1" x14ac:dyDescent="0.25">
      <c r="C203" s="16" t="s">
        <v>112</v>
      </c>
      <c r="D203" t="str">
        <f>VLOOKUP(C203,'Danh sách 08.2021'!$F$13:$F$329,1,0)</f>
        <v>PGD</v>
      </c>
    </row>
    <row r="204" spans="3:4" hidden="1" x14ac:dyDescent="0.25">
      <c r="C204" s="16" t="s">
        <v>113</v>
      </c>
      <c r="D204" t="str">
        <f>VLOOKUP(C204,'Danh sách 08.2021'!$F$13:$F$329,1,0)</f>
        <v>PGI</v>
      </c>
    </row>
    <row r="205" spans="3:4" hidden="1" x14ac:dyDescent="0.25">
      <c r="C205" s="16" t="s">
        <v>261</v>
      </c>
      <c r="D205" t="str">
        <f>VLOOKUP(C205,'Danh sách 08.2021'!$F$13:$F$329,1,0)</f>
        <v>PHC</v>
      </c>
    </row>
    <row r="206" spans="3:4" hidden="1" x14ac:dyDescent="0.25">
      <c r="C206" s="16" t="s">
        <v>114</v>
      </c>
      <c r="D206" t="str">
        <f>VLOOKUP(C206,'Danh sách 08.2021'!$F$13:$F$329,1,0)</f>
        <v>PHR</v>
      </c>
    </row>
    <row r="207" spans="3:4" hidden="1" x14ac:dyDescent="0.25">
      <c r="C207" s="16" t="s">
        <v>115</v>
      </c>
      <c r="D207" t="str">
        <f>VLOOKUP(C207,'Danh sách 08.2021'!$F$13:$F$329,1,0)</f>
        <v>PJT</v>
      </c>
    </row>
    <row r="208" spans="3:4" hidden="1" x14ac:dyDescent="0.25">
      <c r="C208" s="16" t="s">
        <v>275</v>
      </c>
      <c r="D208" t="str">
        <f>VLOOKUP(C208,'Danh sách 08.2021'!$F$13:$F$329,1,0)</f>
        <v>PLX</v>
      </c>
    </row>
    <row r="209" spans="3:4" hidden="1" x14ac:dyDescent="0.25">
      <c r="C209" s="16" t="s">
        <v>217</v>
      </c>
      <c r="D209" t="str">
        <f>VLOOKUP(C209,'Danh sách 08.2021'!$F$13:$F$329,1,0)</f>
        <v>PME</v>
      </c>
    </row>
    <row r="210" spans="3:4" hidden="1" x14ac:dyDescent="0.25">
      <c r="C210" s="16" t="s">
        <v>116</v>
      </c>
      <c r="D210" t="str">
        <f>VLOOKUP(C210,'Danh sách 08.2021'!$F$13:$F$329,1,0)</f>
        <v>PNJ</v>
      </c>
    </row>
    <row r="211" spans="3:4" hidden="1" x14ac:dyDescent="0.25">
      <c r="C211" s="16" t="s">
        <v>381</v>
      </c>
      <c r="D211" t="str">
        <f>VLOOKUP(C211,'Danh sách 08.2021'!$F$13:$F$329,1,0)</f>
        <v>POM</v>
      </c>
    </row>
    <row r="212" spans="3:4" hidden="1" x14ac:dyDescent="0.25">
      <c r="C212" s="16" t="s">
        <v>264</v>
      </c>
      <c r="D212" t="str">
        <f>VLOOKUP(C212,'Danh sách 08.2021'!$F$13:$F$329,1,0)</f>
        <v>POW</v>
      </c>
    </row>
    <row r="213" spans="3:4" hidden="1" x14ac:dyDescent="0.25">
      <c r="C213" s="16" t="s">
        <v>117</v>
      </c>
      <c r="D213" t="str">
        <f>VLOOKUP(C213,'Danh sách 08.2021'!$F$13:$F$329,1,0)</f>
        <v>PPC</v>
      </c>
    </row>
    <row r="214" spans="3:4" hidden="1" x14ac:dyDescent="0.25">
      <c r="C214" s="16" t="s">
        <v>313</v>
      </c>
      <c r="D214" t="str">
        <f>VLOOKUP(C214,'Danh sách 08.2021'!$F$13:$F$329,1,0)</f>
        <v>PSH</v>
      </c>
    </row>
    <row r="215" spans="3:4" hidden="1" x14ac:dyDescent="0.25">
      <c r="C215" s="16" t="s">
        <v>118</v>
      </c>
      <c r="D215" t="str">
        <f>VLOOKUP(C215,'Danh sách 08.2021'!$F$13:$F$329,1,0)</f>
        <v>PTB</v>
      </c>
    </row>
    <row r="216" spans="3:4" hidden="1" x14ac:dyDescent="0.25">
      <c r="C216" s="16" t="s">
        <v>119</v>
      </c>
      <c r="D216" t="str">
        <f>VLOOKUP(C216,'Danh sách 08.2021'!$F$13:$F$329,1,0)</f>
        <v>PVT</v>
      </c>
    </row>
    <row r="217" spans="3:4" hidden="1" x14ac:dyDescent="0.25">
      <c r="C217" s="16" t="s">
        <v>286</v>
      </c>
      <c r="D217" t="str">
        <f>VLOOKUP(C217,'Danh sách 08.2021'!$F$13:$F$329,1,0)</f>
        <v>QCG</v>
      </c>
    </row>
    <row r="218" spans="3:4" hidden="1" x14ac:dyDescent="0.25">
      <c r="C218" s="16" t="s">
        <v>120</v>
      </c>
      <c r="D218" t="str">
        <f>VLOOKUP(C218,'Danh sách 08.2021'!$F$13:$F$329,1,0)</f>
        <v>RAL</v>
      </c>
    </row>
    <row r="219" spans="3:4" hidden="1" x14ac:dyDescent="0.25">
      <c r="C219" s="16" t="s">
        <v>121</v>
      </c>
      <c r="D219" t="str">
        <f>VLOOKUP(C219,'Danh sách 08.2021'!$F$13:$F$329,1,0)</f>
        <v>REE</v>
      </c>
    </row>
    <row r="220" spans="3:4" hidden="1" x14ac:dyDescent="0.25">
      <c r="C220" s="16" t="s">
        <v>327</v>
      </c>
      <c r="D220" t="str">
        <f>VLOOKUP(C220,'Danh sách 08.2021'!$F$13:$F$329,1,0)</f>
        <v>ROS</v>
      </c>
    </row>
    <row r="221" spans="3:4" hidden="1" x14ac:dyDescent="0.25">
      <c r="C221" s="16" t="s">
        <v>203</v>
      </c>
      <c r="D221" t="str">
        <f>VLOOKUP(C221,'Danh sách 08.2021'!$F$13:$F$329,1,0)</f>
        <v>S4A</v>
      </c>
    </row>
    <row r="222" spans="3:4" hidden="1" x14ac:dyDescent="0.25">
      <c r="C222" s="16" t="s">
        <v>186</v>
      </c>
      <c r="D222" t="str">
        <f>VLOOKUP(C222,'Danh sách 08.2021'!$F$13:$F$329,1,0)</f>
        <v>SAB</v>
      </c>
    </row>
    <row r="223" spans="3:4" hidden="1" x14ac:dyDescent="0.25">
      <c r="C223" s="16" t="s">
        <v>122</v>
      </c>
      <c r="D223" t="str">
        <f>VLOOKUP(C223,'Danh sách 08.2021'!$F$13:$F$329,1,0)</f>
        <v>SAM</v>
      </c>
    </row>
    <row r="224" spans="3:4" hidden="1" x14ac:dyDescent="0.25">
      <c r="C224" s="16" t="s">
        <v>248</v>
      </c>
      <c r="D224" t="str">
        <f>VLOOKUP(C224,'Danh sách 08.2021'!$F$13:$F$329,1,0)</f>
        <v>SAV</v>
      </c>
    </row>
    <row r="225" spans="3:4" hidden="1" x14ac:dyDescent="0.25">
      <c r="C225" s="16" t="s">
        <v>123</v>
      </c>
      <c r="D225" t="str">
        <f>VLOOKUP(C225,'Danh sách 08.2021'!$F$13:$F$329,1,0)</f>
        <v>SBA</v>
      </c>
    </row>
    <row r="226" spans="3:4" hidden="1" x14ac:dyDescent="0.25">
      <c r="C226" s="16" t="s">
        <v>124</v>
      </c>
      <c r="D226" t="str">
        <f>VLOOKUP(C226,'Danh sách 08.2021'!$F$13:$F$329,1,0)</f>
        <v>SBT</v>
      </c>
    </row>
    <row r="227" spans="3:4" hidden="1" x14ac:dyDescent="0.25">
      <c r="C227" s="16" t="s">
        <v>276</v>
      </c>
      <c r="D227" t="str">
        <f>VLOOKUP(C227,'Danh sách 08.2021'!$F$13:$F$329,1,0)</f>
        <v>SBV</v>
      </c>
    </row>
    <row r="228" spans="3:4" hidden="1" x14ac:dyDescent="0.25">
      <c r="C228" s="16" t="s">
        <v>125</v>
      </c>
      <c r="D228" t="str">
        <f>VLOOKUP(C228,'Danh sách 08.2021'!$F$13:$F$329,1,0)</f>
        <v>SC5</v>
      </c>
    </row>
    <row r="229" spans="3:4" hidden="1" x14ac:dyDescent="0.25">
      <c r="C229" s="16" t="s">
        <v>126</v>
      </c>
      <c r="D229" t="str">
        <f>VLOOKUP(C229,'Danh sách 08.2021'!$F$13:$F$329,1,0)</f>
        <v>SCR</v>
      </c>
    </row>
    <row r="230" spans="3:4" hidden="1" x14ac:dyDescent="0.25">
      <c r="C230" s="16" t="s">
        <v>250</v>
      </c>
      <c r="D230" t="str">
        <f>VLOOKUP(C230,'Danh sách 08.2021'!$F$13:$F$329,1,0)</f>
        <v>SCS</v>
      </c>
    </row>
    <row r="231" spans="3:4" hidden="1" x14ac:dyDescent="0.25">
      <c r="C231" s="16" t="s">
        <v>223</v>
      </c>
      <c r="D231" t="str">
        <f>VLOOKUP(C231,'Danh sách 08.2021'!$F$13:$F$329,1,0)</f>
        <v>SFC</v>
      </c>
    </row>
    <row r="232" spans="3:4" hidden="1" x14ac:dyDescent="0.25">
      <c r="C232" s="16" t="s">
        <v>127</v>
      </c>
      <c r="D232" t="str">
        <f>VLOOKUP(C232,'Danh sách 08.2021'!$F$13:$F$329,1,0)</f>
        <v>SFG</v>
      </c>
    </row>
    <row r="233" spans="3:4" hidden="1" x14ac:dyDescent="0.25">
      <c r="C233" s="16" t="s">
        <v>128</v>
      </c>
      <c r="D233" t="str">
        <f>VLOOKUP(C233,'Danh sách 08.2021'!$F$13:$F$329,1,0)</f>
        <v>SFI</v>
      </c>
    </row>
    <row r="234" spans="3:4" hidden="1" x14ac:dyDescent="0.25">
      <c r="C234" s="16" t="s">
        <v>251</v>
      </c>
      <c r="D234" t="str">
        <f>VLOOKUP(C234,'Danh sách 08.2021'!$F$13:$F$329,1,0)</f>
        <v>SGN</v>
      </c>
    </row>
    <row r="235" spans="3:4" hidden="1" x14ac:dyDescent="0.25">
      <c r="C235" s="16" t="s">
        <v>252</v>
      </c>
      <c r="D235" t="str">
        <f>VLOOKUP(C235,'Danh sách 08.2021'!$F$13:$F$329,1,0)</f>
        <v>SGT</v>
      </c>
    </row>
    <row r="236" spans="3:4" hidden="1" x14ac:dyDescent="0.25">
      <c r="C236" s="16" t="s">
        <v>129</v>
      </c>
      <c r="D236" t="str">
        <f>VLOOKUP(C236,'Danh sách 08.2021'!$F$13:$F$329,1,0)</f>
        <v>SHA</v>
      </c>
    </row>
    <row r="237" spans="3:4" hidden="1" x14ac:dyDescent="0.25">
      <c r="C237" s="16" t="s">
        <v>130</v>
      </c>
      <c r="D237" t="str">
        <f>VLOOKUP(C237,'Danh sách 08.2021'!$F$13:$F$329,1,0)</f>
        <v>SHI</v>
      </c>
    </row>
    <row r="238" spans="3:4" hidden="1" x14ac:dyDescent="0.25">
      <c r="C238" s="16" t="s">
        <v>131</v>
      </c>
      <c r="D238" t="str">
        <f>VLOOKUP(C238,'Danh sách 08.2021'!$F$13:$F$329,1,0)</f>
        <v>SHP</v>
      </c>
    </row>
    <row r="239" spans="3:4" hidden="1" x14ac:dyDescent="0.25">
      <c r="C239" s="16" t="s">
        <v>132</v>
      </c>
      <c r="D239" t="str">
        <f>VLOOKUP(C239,'Danh sách 08.2021'!$F$13:$F$329,1,0)</f>
        <v>SJS</v>
      </c>
    </row>
    <row r="240" spans="3:4" hidden="1" x14ac:dyDescent="0.25">
      <c r="C240" s="16" t="s">
        <v>211</v>
      </c>
      <c r="D240" t="str">
        <f>VLOOKUP(C240,'Danh sách 08.2021'!$F$13:$F$329,1,0)</f>
        <v>SKG</v>
      </c>
    </row>
    <row r="241" spans="3:4" hidden="1" x14ac:dyDescent="0.25">
      <c r="C241" s="16" t="s">
        <v>253</v>
      </c>
      <c r="D241" t="str">
        <f>VLOOKUP(C241,'Danh sách 08.2021'!$F$13:$F$329,1,0)</f>
        <v>SMB</v>
      </c>
    </row>
    <row r="242" spans="3:4" hidden="1" x14ac:dyDescent="0.25">
      <c r="C242" s="16" t="s">
        <v>133</v>
      </c>
      <c r="D242" t="str">
        <f>VLOOKUP(C242,'Danh sách 08.2021'!$F$13:$F$329,1,0)</f>
        <v>SMC</v>
      </c>
    </row>
    <row r="243" spans="3:4" hidden="1" x14ac:dyDescent="0.25">
      <c r="C243" s="16" t="s">
        <v>134</v>
      </c>
      <c r="D243" t="str">
        <f>VLOOKUP(C243,'Danh sách 08.2021'!$F$13:$F$329,1,0)</f>
        <v>SPM</v>
      </c>
    </row>
    <row r="244" spans="3:4" hidden="1" x14ac:dyDescent="0.25">
      <c r="C244" s="16" t="s">
        <v>135</v>
      </c>
      <c r="D244" t="str">
        <f>VLOOKUP(C244,'Danh sách 08.2021'!$F$13:$F$329,1,0)</f>
        <v>SRC</v>
      </c>
    </row>
    <row r="245" spans="3:4" hidden="1" x14ac:dyDescent="0.25">
      <c r="C245" s="16" t="s">
        <v>212</v>
      </c>
      <c r="D245" t="str">
        <f>VLOOKUP(C245,'Danh sách 08.2021'!$F$13:$F$329,1,0)</f>
        <v>SRF</v>
      </c>
    </row>
    <row r="246" spans="3:4" hidden="1" x14ac:dyDescent="0.25">
      <c r="C246" s="16" t="s">
        <v>136</v>
      </c>
      <c r="D246" t="str">
        <f>VLOOKUP(C246,'Danh sách 08.2021'!$F$13:$F$329,1,0)</f>
        <v>SSI</v>
      </c>
    </row>
    <row r="247" spans="3:4" hidden="1" x14ac:dyDescent="0.25">
      <c r="C247" s="16" t="s">
        <v>137</v>
      </c>
      <c r="D247" t="str">
        <f>VLOOKUP(C247,'Danh sách 08.2021'!$F$13:$F$329,1,0)</f>
        <v>ST8</v>
      </c>
    </row>
    <row r="248" spans="3:4" hidden="1" x14ac:dyDescent="0.25">
      <c r="C248" s="16" t="s">
        <v>138</v>
      </c>
      <c r="D248" t="str">
        <f>VLOOKUP(C248,'Danh sách 08.2021'!$F$13:$F$329,1,0)</f>
        <v>STB</v>
      </c>
    </row>
    <row r="249" spans="3:4" hidden="1" x14ac:dyDescent="0.25">
      <c r="C249" s="16" t="s">
        <v>328</v>
      </c>
      <c r="D249" t="str">
        <f>VLOOKUP(C249,'Danh sách 08.2021'!$F$13:$F$329,1,0)</f>
        <v>STG</v>
      </c>
    </row>
    <row r="250" spans="3:4" hidden="1" x14ac:dyDescent="0.25">
      <c r="C250" s="16" t="s">
        <v>139</v>
      </c>
      <c r="D250" t="str">
        <f>VLOOKUP(C250,'Danh sách 08.2021'!$F$13:$F$329,1,0)</f>
        <v>STK</v>
      </c>
    </row>
    <row r="251" spans="3:4" hidden="1" x14ac:dyDescent="0.25">
      <c r="C251" s="16" t="s">
        <v>140</v>
      </c>
      <c r="D251" t="str">
        <f>VLOOKUP(C251,'Danh sách 08.2021'!$F$13:$F$329,1,0)</f>
        <v>SVC</v>
      </c>
    </row>
    <row r="252" spans="3:4" hidden="1" x14ac:dyDescent="0.25">
      <c r="C252" s="16" t="s">
        <v>141</v>
      </c>
      <c r="D252" t="str">
        <f>VLOOKUP(C252,'Danh sách 08.2021'!$F$13:$F$329,1,0)</f>
        <v>SVI</v>
      </c>
    </row>
    <row r="253" spans="3:4" hidden="1" x14ac:dyDescent="0.25">
      <c r="C253" s="16" t="s">
        <v>142</v>
      </c>
      <c r="D253" t="str">
        <f>VLOOKUP(C253,'Danh sách 08.2021'!$F$13:$F$329,1,0)</f>
        <v>SVT</v>
      </c>
    </row>
    <row r="254" spans="3:4" hidden="1" x14ac:dyDescent="0.25">
      <c r="C254" s="16" t="s">
        <v>277</v>
      </c>
      <c r="D254" t="str">
        <f>VLOOKUP(C254,'Danh sách 08.2021'!$F$13:$F$329,1,0)</f>
        <v>SZC</v>
      </c>
    </row>
    <row r="255" spans="3:4" hidden="1" x14ac:dyDescent="0.25">
      <c r="C255" s="16" t="s">
        <v>143</v>
      </c>
      <c r="D255" t="str">
        <f>VLOOKUP(C255,'Danh sách 08.2021'!$F$13:$F$329,1,0)</f>
        <v>SZL</v>
      </c>
    </row>
    <row r="256" spans="3:4" hidden="1" x14ac:dyDescent="0.25">
      <c r="C256" s="16" t="s">
        <v>144</v>
      </c>
      <c r="D256" t="str">
        <f>VLOOKUP(C256,'Danh sách 08.2021'!$F$13:$F$329,1,0)</f>
        <v>TAC</v>
      </c>
    </row>
    <row r="257" spans="3:4" hidden="1" x14ac:dyDescent="0.25">
      <c r="C257" s="16" t="s">
        <v>145</v>
      </c>
      <c r="D257" t="str">
        <f>VLOOKUP(C257,'Danh sách 08.2021'!$F$13:$F$329,1,0)</f>
        <v>TBC</v>
      </c>
    </row>
    <row r="258" spans="3:4" hidden="1" x14ac:dyDescent="0.25">
      <c r="C258" s="16" t="s">
        <v>236</v>
      </c>
      <c r="D258" t="str">
        <f>VLOOKUP(C258,'Danh sách 08.2021'!$F$13:$F$329,1,0)</f>
        <v>TCB</v>
      </c>
    </row>
    <row r="259" spans="3:4" hidden="1" x14ac:dyDescent="0.25">
      <c r="C259" s="16" t="s">
        <v>195</v>
      </c>
      <c r="D259" t="str">
        <f>VLOOKUP(C259,'Danh sách 08.2021'!$F$13:$F$329,1,0)</f>
        <v>TCD</v>
      </c>
    </row>
    <row r="260" spans="3:4" hidden="1" x14ac:dyDescent="0.25">
      <c r="C260" s="16" t="s">
        <v>146</v>
      </c>
      <c r="D260" t="str">
        <f>VLOOKUP(C260,'Danh sách 08.2021'!$F$13:$F$329,1,0)</f>
        <v>TCH</v>
      </c>
    </row>
    <row r="261" spans="3:4" hidden="1" x14ac:dyDescent="0.25">
      <c r="C261" s="16" t="s">
        <v>147</v>
      </c>
      <c r="D261" t="str">
        <f>VLOOKUP(C261,'Danh sách 08.2021'!$F$13:$F$329,1,0)</f>
        <v>TCL</v>
      </c>
    </row>
    <row r="262" spans="3:4" hidden="1" x14ac:dyDescent="0.25">
      <c r="C262" s="16" t="s">
        <v>148</v>
      </c>
      <c r="D262" t="str">
        <f>VLOOKUP(C262,'Danh sách 08.2021'!$F$13:$F$329,1,0)</f>
        <v>TCM</v>
      </c>
    </row>
    <row r="263" spans="3:4" hidden="1" x14ac:dyDescent="0.25">
      <c r="C263" s="16" t="s">
        <v>149</v>
      </c>
      <c r="D263" t="str">
        <f>VLOOKUP(C263,'Danh sách 08.2021'!$F$13:$F$329,1,0)</f>
        <v>TCO</v>
      </c>
    </row>
    <row r="264" spans="3:4" hidden="1" x14ac:dyDescent="0.25">
      <c r="C264" s="16" t="s">
        <v>150</v>
      </c>
      <c r="D264" t="str">
        <f>VLOOKUP(C264,'Danh sách 08.2021'!$F$13:$F$329,1,0)</f>
        <v>TCT</v>
      </c>
    </row>
    <row r="265" spans="3:4" hidden="1" x14ac:dyDescent="0.25">
      <c r="C265" s="16" t="s">
        <v>213</v>
      </c>
      <c r="D265" t="str">
        <f>VLOOKUP(C265,'Danh sách 08.2021'!$F$13:$F$329,1,0)</f>
        <v>TDC</v>
      </c>
    </row>
    <row r="266" spans="3:4" hidden="1" x14ac:dyDescent="0.25">
      <c r="C266" s="16" t="s">
        <v>329</v>
      </c>
      <c r="D266" t="str">
        <f>VLOOKUP(C266,'Danh sách 08.2021'!$F$13:$F$329,1,0)</f>
        <v>TDG</v>
      </c>
    </row>
    <row r="267" spans="3:4" hidden="1" x14ac:dyDescent="0.25">
      <c r="C267" s="16" t="s">
        <v>257</v>
      </c>
      <c r="D267" t="str">
        <f>VLOOKUP(C267,'Danh sách 08.2021'!$F$13:$F$329,1,0)</f>
        <v>TDM</v>
      </c>
    </row>
    <row r="268" spans="3:4" hidden="1" x14ac:dyDescent="0.25">
      <c r="C268" s="16" t="s">
        <v>396</v>
      </c>
      <c r="D268" t="str">
        <f>VLOOKUP(C268,'Danh sách 08.2021'!$F$13:$F$329,1,0)</f>
        <v>TDP</v>
      </c>
    </row>
    <row r="269" spans="3:4" hidden="1" x14ac:dyDescent="0.25">
      <c r="C269" s="16" t="s">
        <v>151</v>
      </c>
      <c r="D269" t="str">
        <f>VLOOKUP(C269,'Danh sách 08.2021'!$F$13:$F$329,1,0)</f>
        <v>TDW</v>
      </c>
    </row>
    <row r="270" spans="3:4" hidden="1" x14ac:dyDescent="0.25">
      <c r="C270" s="16" t="s">
        <v>304</v>
      </c>
      <c r="D270" t="str">
        <f>VLOOKUP(C270,'Danh sách 08.2021'!$F$13:$F$329,1,0)</f>
        <v>TEG</v>
      </c>
    </row>
    <row r="271" spans="3:4" hidden="1" x14ac:dyDescent="0.25">
      <c r="C271" s="16" t="s">
        <v>152</v>
      </c>
      <c r="D271" t="str">
        <f>VLOOKUP(C271,'Danh sách 08.2021'!$F$13:$F$329,1,0)</f>
        <v>THG</v>
      </c>
    </row>
    <row r="272" spans="3:4" hidden="1" x14ac:dyDescent="0.25">
      <c r="C272" s="16" t="s">
        <v>153</v>
      </c>
      <c r="D272" t="str">
        <f>VLOOKUP(C272,'Danh sách 08.2021'!$F$13:$F$329,1,0)</f>
        <v>TIP</v>
      </c>
    </row>
    <row r="273" spans="3:4" hidden="1" x14ac:dyDescent="0.25">
      <c r="C273" s="16" t="s">
        <v>154</v>
      </c>
      <c r="D273" t="str">
        <f>VLOOKUP(C273,'Danh sách 08.2021'!$F$13:$F$329,1,0)</f>
        <v>TIX</v>
      </c>
    </row>
    <row r="274" spans="3:4" hidden="1" x14ac:dyDescent="0.25">
      <c r="C274" s="16" t="s">
        <v>218</v>
      </c>
      <c r="D274" t="str">
        <f>VLOOKUP(C274,'Danh sách 08.2021'!$F$13:$F$329,1,0)</f>
        <v>TLD</v>
      </c>
    </row>
    <row r="275" spans="3:4" hidden="1" x14ac:dyDescent="0.25">
      <c r="C275" s="16" t="s">
        <v>155</v>
      </c>
      <c r="D275" t="str">
        <f>VLOOKUP(C275,'Danh sách 08.2021'!$F$13:$F$329,1,0)</f>
        <v>TLG</v>
      </c>
    </row>
    <row r="276" spans="3:4" hidden="1" x14ac:dyDescent="0.25">
      <c r="C276" s="16" t="s">
        <v>330</v>
      </c>
      <c r="D276" t="str">
        <f>VLOOKUP(C276,'Danh sách 08.2021'!$F$13:$F$329,1,0)</f>
        <v>TLH</v>
      </c>
    </row>
    <row r="277" spans="3:4" hidden="1" x14ac:dyDescent="0.25">
      <c r="C277" s="16" t="s">
        <v>156</v>
      </c>
      <c r="D277" t="str">
        <f>VLOOKUP(C277,'Danh sách 08.2021'!$F$13:$F$329,1,0)</f>
        <v>TMP</v>
      </c>
    </row>
    <row r="278" spans="3:4" hidden="1" x14ac:dyDescent="0.25">
      <c r="C278" s="16" t="s">
        <v>157</v>
      </c>
      <c r="D278" t="str">
        <f>VLOOKUP(C278,'Danh sách 08.2021'!$F$13:$F$329,1,0)</f>
        <v>TMS</v>
      </c>
    </row>
    <row r="279" spans="3:4" hidden="1" x14ac:dyDescent="0.25">
      <c r="C279" s="16" t="s">
        <v>287</v>
      </c>
      <c r="D279" t="str">
        <f>VLOOKUP(C279,'Danh sách 08.2021'!$F$13:$F$329,1,0)</f>
        <v>TMT</v>
      </c>
    </row>
    <row r="280" spans="3:4" hidden="1" x14ac:dyDescent="0.25">
      <c r="C280" s="16" t="s">
        <v>278</v>
      </c>
      <c r="D280" t="str">
        <f>VLOOKUP(C280,'Danh sách 08.2021'!$F$13:$F$329,1,0)</f>
        <v>TN1</v>
      </c>
    </row>
    <row r="281" spans="3:4" hidden="1" x14ac:dyDescent="0.25">
      <c r="C281" s="16" t="s">
        <v>158</v>
      </c>
      <c r="D281" t="str">
        <f>VLOOKUP(C281,'Danh sách 08.2021'!$F$13:$F$329,1,0)</f>
        <v>TNA</v>
      </c>
    </row>
    <row r="282" spans="3:4" hidden="1" x14ac:dyDescent="0.25">
      <c r="C282" s="16" t="s">
        <v>159</v>
      </c>
      <c r="D282" t="str">
        <f>VLOOKUP(C282,'Danh sách 08.2021'!$F$13:$F$329,1,0)</f>
        <v>TNC</v>
      </c>
    </row>
    <row r="283" spans="3:4" hidden="1" x14ac:dyDescent="0.25">
      <c r="C283" s="16" t="s">
        <v>332</v>
      </c>
      <c r="D283" t="str">
        <f>VLOOKUP(C283,'Danh sách 08.2021'!$F$13:$F$329,1,0)</f>
        <v>TNH</v>
      </c>
    </row>
    <row r="284" spans="3:4" hidden="1" x14ac:dyDescent="0.25">
      <c r="C284" s="16" t="s">
        <v>228</v>
      </c>
      <c r="D284" t="str">
        <f>VLOOKUP(C284,'Danh sách 08.2021'!$F$13:$F$329,1,0)</f>
        <v>TPB</v>
      </c>
    </row>
    <row r="285" spans="3:4" hidden="1" x14ac:dyDescent="0.25">
      <c r="C285" s="16" t="s">
        <v>160</v>
      </c>
      <c r="D285" t="str">
        <f>VLOOKUP(C285,'Danh sách 08.2021'!$F$13:$F$329,1,0)</f>
        <v>TPC</v>
      </c>
    </row>
    <row r="286" spans="3:4" hidden="1" x14ac:dyDescent="0.25">
      <c r="C286" s="16" t="s">
        <v>288</v>
      </c>
      <c r="D286" t="str">
        <f>VLOOKUP(C286,'Danh sách 08.2021'!$F$13:$F$329,1,0)</f>
        <v>TRA</v>
      </c>
    </row>
    <row r="287" spans="3:4" hidden="1" x14ac:dyDescent="0.25">
      <c r="C287" s="16" t="s">
        <v>161</v>
      </c>
      <c r="D287" t="str">
        <f>VLOOKUP(C287,'Danh sách 08.2021'!$F$13:$F$329,1,0)</f>
        <v>TRC</v>
      </c>
    </row>
    <row r="288" spans="3:4" hidden="1" x14ac:dyDescent="0.25">
      <c r="C288" s="16" t="s">
        <v>279</v>
      </c>
      <c r="D288" t="str">
        <f>VLOOKUP(C288,'Danh sách 08.2021'!$F$13:$F$329,1,0)</f>
        <v>TSC</v>
      </c>
    </row>
    <row r="289" spans="3:4" hidden="1" x14ac:dyDescent="0.25">
      <c r="C289" s="16" t="s">
        <v>317</v>
      </c>
      <c r="D289" t="str">
        <f>VLOOKUP(C289,'Danh sách 08.2021'!$F$13:$F$329,1,0)</f>
        <v>TTA</v>
      </c>
    </row>
    <row r="290" spans="3:4" hidden="1" x14ac:dyDescent="0.25">
      <c r="C290" s="16" t="s">
        <v>229</v>
      </c>
      <c r="D290" t="str">
        <f>VLOOKUP(C290,'Danh sách 08.2021'!$F$13:$F$329,1,0)</f>
        <v>TTB</v>
      </c>
    </row>
    <row r="291" spans="3:4" hidden="1" x14ac:dyDescent="0.25">
      <c r="C291" s="16" t="s">
        <v>262</v>
      </c>
      <c r="D291" t="str">
        <f>VLOOKUP(C291,'Danh sách 08.2021'!$F$13:$F$329,1,0)</f>
        <v>TV2</v>
      </c>
    </row>
    <row r="292" spans="3:4" hidden="1" x14ac:dyDescent="0.25">
      <c r="C292" s="16" t="s">
        <v>162</v>
      </c>
      <c r="D292" t="str">
        <f>VLOOKUP(C292,'Danh sách 08.2021'!$F$13:$F$329,1,0)</f>
        <v>TVS</v>
      </c>
    </row>
    <row r="293" spans="3:4" hidden="1" x14ac:dyDescent="0.25">
      <c r="C293" s="16" t="s">
        <v>214</v>
      </c>
      <c r="D293" t="str">
        <f>VLOOKUP(C293,'Danh sách 08.2021'!$F$13:$F$329,1,0)</f>
        <v>TVT</v>
      </c>
    </row>
    <row r="294" spans="3:4" hidden="1" x14ac:dyDescent="0.25">
      <c r="C294" s="16" t="s">
        <v>163</v>
      </c>
      <c r="D294" t="str">
        <f>VLOOKUP(C294,'Danh sách 08.2021'!$F$13:$F$329,1,0)</f>
        <v>TYA</v>
      </c>
    </row>
    <row r="295" spans="3:4" hidden="1" x14ac:dyDescent="0.25">
      <c r="C295" s="16" t="s">
        <v>164</v>
      </c>
      <c r="D295" t="str">
        <f>VLOOKUP(C295,'Danh sách 08.2021'!$F$13:$F$329,1,0)</f>
        <v>UIC</v>
      </c>
    </row>
    <row r="296" spans="3:4" hidden="1" x14ac:dyDescent="0.25">
      <c r="C296" s="16" t="s">
        <v>165</v>
      </c>
      <c r="D296" t="str">
        <f>VLOOKUP(C296,'Danh sách 08.2021'!$F$13:$F$329,1,0)</f>
        <v>VAF</v>
      </c>
    </row>
    <row r="297" spans="3:4" hidden="1" x14ac:dyDescent="0.25">
      <c r="C297" s="16" t="s">
        <v>166</v>
      </c>
      <c r="D297" t="str">
        <f>VLOOKUP(C297,'Danh sách 08.2021'!$F$13:$F$329,1,0)</f>
        <v>VCB</v>
      </c>
    </row>
    <row r="298" spans="3:4" hidden="1" x14ac:dyDescent="0.25">
      <c r="C298" s="16" t="s">
        <v>167</v>
      </c>
      <c r="D298" t="str">
        <f>VLOOKUP(C298,'Danh sách 08.2021'!$F$13:$F$329,1,0)</f>
        <v>VCF</v>
      </c>
    </row>
    <row r="299" spans="3:4" hidden="1" x14ac:dyDescent="0.25">
      <c r="C299" s="16" t="s">
        <v>307</v>
      </c>
      <c r="D299" t="str">
        <f>VLOOKUP(C299,'Danh sách 08.2021'!$F$13:$F$329,1,0)</f>
        <v>VCG</v>
      </c>
    </row>
    <row r="300" spans="3:4" hidden="1" x14ac:dyDescent="0.25">
      <c r="C300" s="16" t="s">
        <v>206</v>
      </c>
      <c r="D300" t="str">
        <f>VLOOKUP(C300,'Danh sách 08.2021'!$F$13:$F$329,1,0)</f>
        <v>VCI</v>
      </c>
    </row>
    <row r="301" spans="3:4" hidden="1" x14ac:dyDescent="0.25">
      <c r="C301" s="16" t="s">
        <v>215</v>
      </c>
      <c r="D301" t="str">
        <f>VLOOKUP(C301,'Danh sách 08.2021'!$F$13:$F$329,1,0)</f>
        <v>VDP</v>
      </c>
    </row>
    <row r="302" spans="3:4" hidden="1" x14ac:dyDescent="0.25">
      <c r="C302" s="16" t="s">
        <v>204</v>
      </c>
      <c r="D302" t="str">
        <f>VLOOKUP(C302,'Danh sách 08.2021'!$F$13:$F$329,1,0)</f>
        <v>VDS</v>
      </c>
    </row>
    <row r="303" spans="3:4" hidden="1" x14ac:dyDescent="0.25">
      <c r="C303" s="16" t="s">
        <v>256</v>
      </c>
      <c r="D303" t="str">
        <f>VLOOKUP(C303,'Danh sách 08.2021'!$F$13:$F$329,1,0)</f>
        <v>VGC</v>
      </c>
    </row>
    <row r="304" spans="3:4" hidden="1" x14ac:dyDescent="0.25">
      <c r="C304" s="16" t="s">
        <v>168</v>
      </c>
      <c r="D304" t="str">
        <f>VLOOKUP(C304,'Danh sách 08.2021'!$F$13:$F$329,1,0)</f>
        <v>VHC</v>
      </c>
    </row>
    <row r="305" spans="3:4" hidden="1" x14ac:dyDescent="0.25">
      <c r="C305" s="16" t="s">
        <v>237</v>
      </c>
      <c r="D305" t="str">
        <f>VLOOKUP(C305,'Danh sách 08.2021'!$F$13:$F$329,1,0)</f>
        <v>VHM</v>
      </c>
    </row>
    <row r="306" spans="3:4" hidden="1" x14ac:dyDescent="0.25">
      <c r="C306" s="16" t="s">
        <v>397</v>
      </c>
      <c r="D306" t="str">
        <f>VLOOKUP(C306,'Danh sách 08.2021'!$F$13:$F$329,1,0)</f>
        <v>VIB</v>
      </c>
    </row>
    <row r="307" spans="3:4" hidden="1" x14ac:dyDescent="0.25">
      <c r="C307" s="16" t="s">
        <v>169</v>
      </c>
      <c r="D307" t="str">
        <f>VLOOKUP(C307,'Danh sách 08.2021'!$F$13:$F$329,1,0)</f>
        <v>VIC</v>
      </c>
    </row>
    <row r="308" spans="3:4" hidden="1" x14ac:dyDescent="0.25">
      <c r="C308" s="16" t="s">
        <v>190</v>
      </c>
      <c r="D308" t="str">
        <f>VLOOKUP(C308,'Danh sách 08.2021'!$F$13:$F$329,1,0)</f>
        <v>VID</v>
      </c>
    </row>
    <row r="309" spans="3:4" hidden="1" x14ac:dyDescent="0.25">
      <c r="C309" s="16" t="s">
        <v>289</v>
      </c>
      <c r="D309" t="str">
        <f>VLOOKUP(C309,'Danh sách 08.2021'!$F$13:$F$329,1,0)</f>
        <v>VIP</v>
      </c>
    </row>
    <row r="310" spans="3:4" hidden="1" x14ac:dyDescent="0.25">
      <c r="C310" s="16" t="s">
        <v>311</v>
      </c>
      <c r="D310" t="str">
        <f>VLOOKUP(C310,'Danh sách 08.2021'!$F$13:$F$329,1,0)</f>
        <v>VIX</v>
      </c>
    </row>
    <row r="311" spans="3:4" hidden="1" x14ac:dyDescent="0.25">
      <c r="C311" s="16" t="s">
        <v>191</v>
      </c>
      <c r="D311" t="str">
        <f>VLOOKUP(C311,'Danh sách 08.2021'!$F$13:$F$329,1,0)</f>
        <v>VJC</v>
      </c>
    </row>
    <row r="312" spans="3:4" hidden="1" x14ac:dyDescent="0.25">
      <c r="C312" s="16" t="s">
        <v>170</v>
      </c>
      <c r="D312" t="str">
        <f>VLOOKUP(C312,'Danh sách 08.2021'!$F$13:$F$329,1,0)</f>
        <v>VMD</v>
      </c>
    </row>
    <row r="313" spans="3:4" hidden="1" x14ac:dyDescent="0.25">
      <c r="C313" s="16" t="s">
        <v>172</v>
      </c>
      <c r="D313" t="str">
        <f>VLOOKUP(C313,'Danh sách 08.2021'!$F$13:$F$329,1,0)</f>
        <v>VNE</v>
      </c>
    </row>
    <row r="314" spans="3:4" hidden="1" x14ac:dyDescent="0.25">
      <c r="C314" s="16" t="s">
        <v>300</v>
      </c>
      <c r="D314" t="str">
        <f>VLOOKUP(C314,'Danh sách 08.2021'!$F$13:$F$329,1,0)</f>
        <v>VNG</v>
      </c>
    </row>
    <row r="315" spans="3:4" hidden="1" x14ac:dyDescent="0.25">
      <c r="C315" s="16" t="s">
        <v>280</v>
      </c>
      <c r="D315" t="str">
        <f>VLOOKUP(C315,'Danh sách 08.2021'!$F$13:$F$329,1,0)</f>
        <v>VNL</v>
      </c>
    </row>
    <row r="316" spans="3:4" hidden="1" x14ac:dyDescent="0.25">
      <c r="C316" s="16" t="s">
        <v>174</v>
      </c>
      <c r="D316" t="str">
        <f>VLOOKUP(C316,'Danh sách 08.2021'!$F$13:$F$329,1,0)</f>
        <v>VNM</v>
      </c>
    </row>
    <row r="317" spans="3:4" hidden="1" x14ac:dyDescent="0.25">
      <c r="C317" s="16" t="s">
        <v>207</v>
      </c>
      <c r="D317" t="str">
        <f>VLOOKUP(C317,'Danh sách 08.2021'!$F$13:$F$329,1,0)</f>
        <v>VPB</v>
      </c>
    </row>
    <row r="318" spans="3:4" hidden="1" x14ac:dyDescent="0.25">
      <c r="C318" s="16" t="s">
        <v>230</v>
      </c>
      <c r="D318" t="str">
        <f>VLOOKUP(C318,'Danh sách 08.2021'!$F$13:$F$329,1,0)</f>
        <v>VPD</v>
      </c>
    </row>
    <row r="319" spans="3:4" hidden="1" x14ac:dyDescent="0.25">
      <c r="C319" s="16" t="s">
        <v>225</v>
      </c>
      <c r="D319" t="str">
        <f>VLOOKUP(C319,'Danh sách 08.2021'!$F$13:$F$329,1,0)</f>
        <v>VPG</v>
      </c>
    </row>
    <row r="320" spans="3:4" hidden="1" x14ac:dyDescent="0.25">
      <c r="C320" s="16" t="s">
        <v>175</v>
      </c>
      <c r="D320" t="str">
        <f>VLOOKUP(C320,'Danh sách 08.2021'!$F$13:$F$329,1,0)</f>
        <v>VPH</v>
      </c>
    </row>
    <row r="321" spans="3:4" hidden="1" x14ac:dyDescent="0.25">
      <c r="C321" s="16" t="s">
        <v>226</v>
      </c>
      <c r="D321" t="str">
        <f>VLOOKUP(C321,'Danh sách 08.2021'!$F$13:$F$329,1,0)</f>
        <v>VPI</v>
      </c>
    </row>
    <row r="322" spans="3:4" hidden="1" x14ac:dyDescent="0.25">
      <c r="C322" s="16" t="s">
        <v>173</v>
      </c>
      <c r="D322" t="str">
        <f>VLOOKUP(C322,'Danh sách 08.2021'!$F$13:$F$329,1,0)</f>
        <v>VRC</v>
      </c>
    </row>
    <row r="323" spans="3:4" hidden="1" x14ac:dyDescent="0.25">
      <c r="C323" s="16" t="s">
        <v>216</v>
      </c>
      <c r="D323" t="str">
        <f>VLOOKUP(C323,'Danh sách 08.2021'!$F$13:$F$329,1,0)</f>
        <v>VRE</v>
      </c>
    </row>
    <row r="324" spans="3:4" hidden="1" x14ac:dyDescent="0.25">
      <c r="C324" s="16" t="s">
        <v>177</v>
      </c>
      <c r="D324" t="str">
        <f>VLOOKUP(C324,'Danh sách 08.2021'!$F$13:$F$329,1,0)</f>
        <v>VSC</v>
      </c>
    </row>
    <row r="325" spans="3:4" hidden="1" x14ac:dyDescent="0.25">
      <c r="C325" s="16" t="s">
        <v>331</v>
      </c>
      <c r="D325" t="str">
        <f>VLOOKUP(C325,'Danh sách 08.2021'!$F$13:$F$329,1,0)</f>
        <v>VSH</v>
      </c>
    </row>
    <row r="326" spans="3:4" hidden="1" x14ac:dyDescent="0.25">
      <c r="C326" s="16" t="s">
        <v>178</v>
      </c>
      <c r="D326" t="str">
        <f>VLOOKUP(C326,'Danh sách 08.2021'!$F$13:$F$329,1,0)</f>
        <v>VSI</v>
      </c>
    </row>
    <row r="327" spans="3:4" hidden="1" x14ac:dyDescent="0.25">
      <c r="C327" s="16" t="s">
        <v>171</v>
      </c>
      <c r="D327" t="str">
        <f>VLOOKUP(C327,'Danh sách 08.2021'!$F$13:$F$329,1,0)</f>
        <v>VTB</v>
      </c>
    </row>
    <row r="328" spans="3:4" hidden="1" x14ac:dyDescent="0.25">
      <c r="C328" s="16" t="s">
        <v>179</v>
      </c>
      <c r="D328" t="str">
        <f>VLOOKUP(C328,'Danh sách 08.2021'!$F$13:$F$329,1,0)</f>
        <v>VTO</v>
      </c>
    </row>
    <row r="329" spans="3:4" hidden="1" x14ac:dyDescent="0.25">
      <c r="C329" s="16" t="s">
        <v>312</v>
      </c>
      <c r="D329" t="str">
        <f>VLOOKUP(C329,'Danh sách 08.2021'!$F$13:$F$329,1,0)</f>
        <v>YBM</v>
      </c>
    </row>
    <row r="330" spans="3:4" hidden="1" x14ac:dyDescent="0.25">
      <c r="C330" s="18" t="s">
        <v>268</v>
      </c>
      <c r="D330" t="e">
        <f>VLOOKUP(C330,'Danh sách 08.2021'!$F$13:$F$329,1,0)</f>
        <v>#N/A</v>
      </c>
    </row>
    <row r="331" spans="3:4" hidden="1" x14ac:dyDescent="0.25">
      <c r="C331" s="18" t="s">
        <v>224</v>
      </c>
      <c r="D331" t="e">
        <f>VLOOKUP(C331,'Danh sách 08.2021'!$F$13:$F$329,1,0)</f>
        <v>#N/A</v>
      </c>
    </row>
  </sheetData>
  <autoFilter ref="C1:D331" xr:uid="{1C0E3330-EED2-46DA-812F-D7D7DDEC4205}">
    <filterColumn colId="1">
      <filters>
        <filter val="#N/A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FCDE5-EC78-4AAA-A550-1E905FA22B70}">
  <dimension ref="B2:H69"/>
  <sheetViews>
    <sheetView workbookViewId="0">
      <selection activeCell="C4" sqref="C4"/>
    </sheetView>
  </sheetViews>
  <sheetFormatPr defaultRowHeight="15" x14ac:dyDescent="0.25"/>
  <sheetData>
    <row r="2" spans="2:8" x14ac:dyDescent="0.25">
      <c r="C2" t="s">
        <v>247</v>
      </c>
      <c r="D2" t="s">
        <v>419</v>
      </c>
      <c r="E2" t="s">
        <v>420</v>
      </c>
      <c r="F2" t="s">
        <v>421</v>
      </c>
      <c r="G2" s="17">
        <v>44439</v>
      </c>
    </row>
    <row r="3" spans="2:8" x14ac:dyDescent="0.25">
      <c r="B3">
        <v>238</v>
      </c>
      <c r="C3" t="s">
        <v>268</v>
      </c>
      <c r="D3" t="s">
        <v>423</v>
      </c>
      <c r="E3" t="s">
        <v>424</v>
      </c>
      <c r="F3" t="s">
        <v>425</v>
      </c>
      <c r="G3" s="17">
        <v>44438</v>
      </c>
      <c r="H3" t="s">
        <v>426</v>
      </c>
    </row>
    <row r="4" spans="2:8" x14ac:dyDescent="0.25">
      <c r="B4">
        <v>677</v>
      </c>
      <c r="C4" t="s">
        <v>224</v>
      </c>
      <c r="D4" t="s">
        <v>427</v>
      </c>
      <c r="E4" t="s">
        <v>428</v>
      </c>
      <c r="F4" t="s">
        <v>429</v>
      </c>
      <c r="G4" s="17">
        <v>44435</v>
      </c>
      <c r="H4" t="s">
        <v>422</v>
      </c>
    </row>
    <row r="5" spans="2:8" x14ac:dyDescent="0.25">
      <c r="B5">
        <v>71</v>
      </c>
      <c r="C5" t="s">
        <v>326</v>
      </c>
      <c r="D5" t="s">
        <v>430</v>
      </c>
      <c r="E5" t="s">
        <v>431</v>
      </c>
      <c r="F5" t="s">
        <v>432</v>
      </c>
      <c r="G5" s="17">
        <v>44432</v>
      </c>
      <c r="H5" t="s">
        <v>422</v>
      </c>
    </row>
    <row r="6" spans="2:8" x14ac:dyDescent="0.25">
      <c r="B6">
        <v>616</v>
      </c>
      <c r="C6" t="s">
        <v>320</v>
      </c>
      <c r="D6" t="s">
        <v>433</v>
      </c>
      <c r="E6" t="s">
        <v>434</v>
      </c>
      <c r="F6" t="s">
        <v>435</v>
      </c>
      <c r="G6" s="17">
        <v>44424</v>
      </c>
      <c r="H6" t="s">
        <v>436</v>
      </c>
    </row>
    <row r="7" spans="2:8" x14ac:dyDescent="0.25">
      <c r="B7">
        <v>48</v>
      </c>
      <c r="C7" t="s">
        <v>249</v>
      </c>
      <c r="D7" t="s">
        <v>437</v>
      </c>
      <c r="E7" t="s">
        <v>438</v>
      </c>
      <c r="F7" t="s">
        <v>439</v>
      </c>
      <c r="G7" s="17">
        <v>44424</v>
      </c>
      <c r="H7" t="s">
        <v>440</v>
      </c>
    </row>
    <row r="8" spans="2:8" x14ac:dyDescent="0.25">
      <c r="B8">
        <v>657</v>
      </c>
      <c r="C8" t="s">
        <v>196</v>
      </c>
      <c r="D8" t="s">
        <v>441</v>
      </c>
      <c r="E8" t="s">
        <v>442</v>
      </c>
      <c r="F8" t="s">
        <v>443</v>
      </c>
      <c r="G8" s="17">
        <v>44424</v>
      </c>
      <c r="H8" t="s">
        <v>422</v>
      </c>
    </row>
    <row r="9" spans="2:8" x14ac:dyDescent="0.25">
      <c r="B9">
        <v>593</v>
      </c>
      <c r="C9" t="s">
        <v>176</v>
      </c>
      <c r="D9" t="s">
        <v>444</v>
      </c>
      <c r="E9" t="s">
        <v>445</v>
      </c>
      <c r="F9" t="s">
        <v>446</v>
      </c>
      <c r="G9" s="17">
        <v>44418</v>
      </c>
      <c r="H9" t="s">
        <v>447</v>
      </c>
    </row>
    <row r="10" spans="2:8" x14ac:dyDescent="0.25">
      <c r="B10">
        <v>147</v>
      </c>
      <c r="C10" t="s">
        <v>343</v>
      </c>
      <c r="D10" t="s">
        <v>448</v>
      </c>
      <c r="E10" t="s">
        <v>449</v>
      </c>
      <c r="F10" t="s">
        <v>450</v>
      </c>
      <c r="G10" s="17">
        <v>44382</v>
      </c>
      <c r="H10" t="s">
        <v>451</v>
      </c>
    </row>
    <row r="11" spans="2:8" x14ac:dyDescent="0.25">
      <c r="B11">
        <v>970</v>
      </c>
      <c r="C11" t="s">
        <v>344</v>
      </c>
      <c r="D11" t="s">
        <v>452</v>
      </c>
      <c r="E11" t="s">
        <v>453</v>
      </c>
      <c r="F11" t="s">
        <v>454</v>
      </c>
      <c r="G11" s="17">
        <v>44382</v>
      </c>
      <c r="H11" t="s">
        <v>455</v>
      </c>
    </row>
    <row r="12" spans="2:8" x14ac:dyDescent="0.25">
      <c r="B12">
        <v>213</v>
      </c>
      <c r="C12" t="s">
        <v>346</v>
      </c>
      <c r="D12" t="s">
        <v>456</v>
      </c>
      <c r="E12" t="s">
        <v>457</v>
      </c>
      <c r="F12" t="s">
        <v>458</v>
      </c>
      <c r="G12" s="17">
        <v>44382</v>
      </c>
      <c r="H12" t="s">
        <v>451</v>
      </c>
    </row>
    <row r="13" spans="2:8" x14ac:dyDescent="0.25">
      <c r="B13">
        <v>694</v>
      </c>
      <c r="C13" t="s">
        <v>219</v>
      </c>
      <c r="D13" t="s">
        <v>459</v>
      </c>
      <c r="E13" t="s">
        <v>460</v>
      </c>
      <c r="F13" t="s">
        <v>461</v>
      </c>
      <c r="G13" s="17">
        <v>44382</v>
      </c>
      <c r="H13" t="s">
        <v>451</v>
      </c>
    </row>
    <row r="14" spans="2:8" x14ac:dyDescent="0.25">
      <c r="B14">
        <v>640</v>
      </c>
      <c r="C14" t="s">
        <v>347</v>
      </c>
      <c r="D14" t="s">
        <v>462</v>
      </c>
      <c r="E14" t="s">
        <v>463</v>
      </c>
      <c r="F14" t="s">
        <v>464</v>
      </c>
      <c r="G14" s="17">
        <v>44382</v>
      </c>
      <c r="H14" t="s">
        <v>465</v>
      </c>
    </row>
    <row r="15" spans="2:8" x14ac:dyDescent="0.25">
      <c r="B15">
        <v>226</v>
      </c>
      <c r="C15" t="s">
        <v>349</v>
      </c>
      <c r="D15" t="s">
        <v>466</v>
      </c>
      <c r="E15" t="s">
        <v>467</v>
      </c>
      <c r="F15" t="s">
        <v>468</v>
      </c>
      <c r="G15" s="17">
        <v>44382</v>
      </c>
      <c r="H15" t="s">
        <v>469</v>
      </c>
    </row>
    <row r="16" spans="2:8" x14ac:dyDescent="0.25">
      <c r="B16">
        <v>334</v>
      </c>
      <c r="C16" t="s">
        <v>350</v>
      </c>
      <c r="D16" t="s">
        <v>470</v>
      </c>
      <c r="E16" t="s">
        <v>471</v>
      </c>
      <c r="F16" t="s">
        <v>472</v>
      </c>
      <c r="G16" s="17">
        <v>44382</v>
      </c>
      <c r="H16" t="s">
        <v>473</v>
      </c>
    </row>
    <row r="17" spans="2:8" x14ac:dyDescent="0.25">
      <c r="B17">
        <v>619</v>
      </c>
      <c r="C17" t="s">
        <v>352</v>
      </c>
      <c r="D17" t="s">
        <v>474</v>
      </c>
      <c r="E17" t="s">
        <v>475</v>
      </c>
      <c r="F17" t="s">
        <v>476</v>
      </c>
      <c r="G17" s="17">
        <v>44382</v>
      </c>
      <c r="H17" t="s">
        <v>451</v>
      </c>
    </row>
    <row r="18" spans="2:8" x14ac:dyDescent="0.25">
      <c r="B18">
        <v>165</v>
      </c>
      <c r="C18" t="s">
        <v>353</v>
      </c>
      <c r="D18" t="s">
        <v>477</v>
      </c>
      <c r="E18" t="s">
        <v>478</v>
      </c>
      <c r="F18" t="s">
        <v>479</v>
      </c>
      <c r="G18" s="17">
        <v>44382</v>
      </c>
      <c r="H18" t="s">
        <v>451</v>
      </c>
    </row>
    <row r="19" spans="2:8" x14ac:dyDescent="0.25">
      <c r="B19">
        <v>232</v>
      </c>
      <c r="C19" t="s">
        <v>354</v>
      </c>
      <c r="D19" t="s">
        <v>480</v>
      </c>
      <c r="E19" t="s">
        <v>481</v>
      </c>
      <c r="F19" t="s">
        <v>482</v>
      </c>
      <c r="G19" s="17">
        <v>44382</v>
      </c>
      <c r="H19" t="s">
        <v>473</v>
      </c>
    </row>
    <row r="20" spans="2:8" x14ac:dyDescent="0.25">
      <c r="B20">
        <v>262</v>
      </c>
      <c r="C20" t="s">
        <v>404</v>
      </c>
      <c r="D20" t="s">
        <v>483</v>
      </c>
      <c r="E20" t="s">
        <v>484</v>
      </c>
      <c r="F20" t="s">
        <v>485</v>
      </c>
      <c r="G20" s="17">
        <v>44382</v>
      </c>
      <c r="H20" t="s">
        <v>451</v>
      </c>
    </row>
    <row r="21" spans="2:8" x14ac:dyDescent="0.25">
      <c r="B21">
        <v>204</v>
      </c>
      <c r="C21" t="s">
        <v>356</v>
      </c>
      <c r="D21" t="s">
        <v>486</v>
      </c>
      <c r="E21" t="s">
        <v>487</v>
      </c>
      <c r="F21" t="s">
        <v>488</v>
      </c>
      <c r="G21" s="17">
        <v>44382</v>
      </c>
      <c r="H21" t="s">
        <v>451</v>
      </c>
    </row>
    <row r="22" spans="2:8" x14ac:dyDescent="0.25">
      <c r="B22">
        <v>172</v>
      </c>
      <c r="C22" t="s">
        <v>357</v>
      </c>
      <c r="D22" t="s">
        <v>489</v>
      </c>
      <c r="E22" t="s">
        <v>490</v>
      </c>
      <c r="F22" t="s">
        <v>491</v>
      </c>
      <c r="G22" s="17">
        <v>44382</v>
      </c>
      <c r="H22" t="s">
        <v>451</v>
      </c>
    </row>
    <row r="23" spans="2:8" x14ac:dyDescent="0.25">
      <c r="B23">
        <v>197</v>
      </c>
      <c r="C23" t="s">
        <v>358</v>
      </c>
      <c r="D23" t="s">
        <v>492</v>
      </c>
      <c r="E23" t="s">
        <v>493</v>
      </c>
      <c r="F23" t="s">
        <v>494</v>
      </c>
      <c r="G23" s="17">
        <v>44382</v>
      </c>
      <c r="H23" t="s">
        <v>451</v>
      </c>
    </row>
    <row r="24" spans="2:8" x14ac:dyDescent="0.25">
      <c r="B24">
        <v>638</v>
      </c>
      <c r="C24" t="s">
        <v>359</v>
      </c>
      <c r="D24" t="s">
        <v>495</v>
      </c>
      <c r="E24" t="s">
        <v>496</v>
      </c>
      <c r="F24" t="s">
        <v>497</v>
      </c>
      <c r="G24" s="17">
        <v>44382</v>
      </c>
      <c r="H24" t="s">
        <v>473</v>
      </c>
    </row>
    <row r="25" spans="2:8" x14ac:dyDescent="0.25">
      <c r="B25">
        <v>572</v>
      </c>
      <c r="C25" t="s">
        <v>361</v>
      </c>
      <c r="D25" t="s">
        <v>498</v>
      </c>
      <c r="E25" t="s">
        <v>499</v>
      </c>
      <c r="F25" t="s">
        <v>500</v>
      </c>
      <c r="G25" s="17">
        <v>44382</v>
      </c>
      <c r="H25" t="s">
        <v>451</v>
      </c>
    </row>
    <row r="26" spans="2:8" x14ac:dyDescent="0.25">
      <c r="B26">
        <v>185</v>
      </c>
      <c r="C26" t="s">
        <v>362</v>
      </c>
      <c r="D26" t="s">
        <v>501</v>
      </c>
      <c r="E26" t="s">
        <v>502</v>
      </c>
      <c r="F26" t="s">
        <v>503</v>
      </c>
      <c r="G26" s="17">
        <v>44382</v>
      </c>
      <c r="H26" t="s">
        <v>473</v>
      </c>
    </row>
    <row r="27" spans="2:8" x14ac:dyDescent="0.25">
      <c r="B27">
        <v>16</v>
      </c>
      <c r="C27" t="s">
        <v>363</v>
      </c>
      <c r="D27" t="s">
        <v>504</v>
      </c>
      <c r="E27" t="s">
        <v>505</v>
      </c>
      <c r="F27" t="s">
        <v>506</v>
      </c>
      <c r="G27" s="17">
        <v>44382</v>
      </c>
      <c r="H27" t="s">
        <v>451</v>
      </c>
    </row>
    <row r="28" spans="2:8" x14ac:dyDescent="0.25">
      <c r="B28">
        <v>614</v>
      </c>
      <c r="C28" t="s">
        <v>364</v>
      </c>
      <c r="D28" t="s">
        <v>507</v>
      </c>
      <c r="E28" t="s">
        <v>508</v>
      </c>
      <c r="F28" t="s">
        <v>509</v>
      </c>
      <c r="G28" s="17">
        <v>44382</v>
      </c>
      <c r="H28" t="s">
        <v>451</v>
      </c>
    </row>
    <row r="29" spans="2:8" x14ac:dyDescent="0.25">
      <c r="B29">
        <v>597</v>
      </c>
      <c r="C29" t="s">
        <v>365</v>
      </c>
      <c r="D29" t="s">
        <v>510</v>
      </c>
      <c r="E29" t="s">
        <v>511</v>
      </c>
      <c r="F29" t="s">
        <v>512</v>
      </c>
      <c r="G29" s="17">
        <v>44382</v>
      </c>
      <c r="H29" t="s">
        <v>451</v>
      </c>
    </row>
    <row r="30" spans="2:8" x14ac:dyDescent="0.25">
      <c r="B30">
        <v>308</v>
      </c>
      <c r="C30" t="s">
        <v>366</v>
      </c>
      <c r="D30" t="s">
        <v>513</v>
      </c>
      <c r="E30" t="s">
        <v>514</v>
      </c>
      <c r="F30" t="s">
        <v>515</v>
      </c>
      <c r="G30" s="17">
        <v>44382</v>
      </c>
      <c r="H30" t="s">
        <v>451</v>
      </c>
    </row>
    <row r="31" spans="2:8" x14ac:dyDescent="0.25">
      <c r="B31">
        <v>329</v>
      </c>
      <c r="C31" t="s">
        <v>367</v>
      </c>
      <c r="D31" t="s">
        <v>516</v>
      </c>
      <c r="E31" t="s">
        <v>517</v>
      </c>
      <c r="F31" t="s">
        <v>518</v>
      </c>
      <c r="G31" s="17">
        <v>44382</v>
      </c>
      <c r="H31" t="s">
        <v>519</v>
      </c>
    </row>
    <row r="32" spans="2:8" x14ac:dyDescent="0.25">
      <c r="C32" t="s">
        <v>368</v>
      </c>
      <c r="D32" t="s">
        <v>520</v>
      </c>
      <c r="E32" t="s">
        <v>521</v>
      </c>
      <c r="F32" t="s">
        <v>522</v>
      </c>
      <c r="G32" s="17">
        <v>44382</v>
      </c>
      <c r="H32" t="s">
        <v>519</v>
      </c>
    </row>
    <row r="33" spans="2:8" x14ac:dyDescent="0.25">
      <c r="B33">
        <v>768</v>
      </c>
      <c r="C33" t="s">
        <v>369</v>
      </c>
      <c r="D33" t="s">
        <v>523</v>
      </c>
      <c r="E33" t="s">
        <v>524</v>
      </c>
      <c r="F33" t="s">
        <v>525</v>
      </c>
      <c r="G33" s="17">
        <v>44382</v>
      </c>
      <c r="H33" t="s">
        <v>451</v>
      </c>
    </row>
    <row r="34" spans="2:8" x14ac:dyDescent="0.25">
      <c r="B34">
        <v>298</v>
      </c>
      <c r="C34" t="s">
        <v>414</v>
      </c>
      <c r="D34" t="s">
        <v>526</v>
      </c>
      <c r="E34" t="s">
        <v>527</v>
      </c>
      <c r="F34" t="s">
        <v>528</v>
      </c>
      <c r="G34" s="17">
        <v>44382</v>
      </c>
      <c r="H34" t="s">
        <v>473</v>
      </c>
    </row>
    <row r="35" spans="2:8" x14ac:dyDescent="0.25">
      <c r="B35">
        <v>341</v>
      </c>
      <c r="C35" t="s">
        <v>370</v>
      </c>
      <c r="D35" t="s">
        <v>529</v>
      </c>
      <c r="E35" t="s">
        <v>530</v>
      </c>
      <c r="F35" t="s">
        <v>531</v>
      </c>
      <c r="G35" s="17">
        <v>44382</v>
      </c>
      <c r="H35" t="s">
        <v>473</v>
      </c>
    </row>
    <row r="36" spans="2:8" x14ac:dyDescent="0.25">
      <c r="B36">
        <v>225</v>
      </c>
      <c r="C36" t="s">
        <v>372</v>
      </c>
      <c r="D36" t="s">
        <v>532</v>
      </c>
      <c r="E36" t="s">
        <v>533</v>
      </c>
      <c r="F36" t="s">
        <v>534</v>
      </c>
      <c r="G36" s="17">
        <v>44382</v>
      </c>
      <c r="H36" t="s">
        <v>519</v>
      </c>
    </row>
    <row r="37" spans="2:8" x14ac:dyDescent="0.25">
      <c r="B37">
        <v>224</v>
      </c>
      <c r="C37" t="s">
        <v>373</v>
      </c>
      <c r="D37" t="s">
        <v>535</v>
      </c>
      <c r="E37" t="s">
        <v>536</v>
      </c>
      <c r="F37" t="s">
        <v>537</v>
      </c>
      <c r="G37" s="17">
        <v>44382</v>
      </c>
      <c r="H37" t="s">
        <v>473</v>
      </c>
    </row>
    <row r="38" spans="2:8" x14ac:dyDescent="0.25">
      <c r="B38">
        <v>44</v>
      </c>
      <c r="C38" t="s">
        <v>374</v>
      </c>
      <c r="D38" t="s">
        <v>538</v>
      </c>
      <c r="E38" t="s">
        <v>539</v>
      </c>
      <c r="F38" t="s">
        <v>540</v>
      </c>
      <c r="G38" s="17">
        <v>44382</v>
      </c>
      <c r="H38" t="s">
        <v>451</v>
      </c>
    </row>
    <row r="39" spans="2:8" x14ac:dyDescent="0.25">
      <c r="B39">
        <v>840</v>
      </c>
      <c r="C39" t="s">
        <v>375</v>
      </c>
      <c r="D39" t="s">
        <v>541</v>
      </c>
      <c r="E39" t="s">
        <v>542</v>
      </c>
      <c r="F39" t="s">
        <v>543</v>
      </c>
      <c r="G39" s="17">
        <v>44382</v>
      </c>
      <c r="H39" t="s">
        <v>455</v>
      </c>
    </row>
    <row r="40" spans="2:8" x14ac:dyDescent="0.25">
      <c r="B40">
        <v>252</v>
      </c>
      <c r="C40" t="s">
        <v>377</v>
      </c>
      <c r="D40" t="s">
        <v>544</v>
      </c>
      <c r="E40" t="s">
        <v>545</v>
      </c>
      <c r="F40" t="s">
        <v>546</v>
      </c>
      <c r="G40" s="17">
        <v>44382</v>
      </c>
      <c r="H40" t="s">
        <v>451</v>
      </c>
    </row>
    <row r="41" spans="2:8" x14ac:dyDescent="0.25">
      <c r="B41">
        <v>260</v>
      </c>
      <c r="C41" t="s">
        <v>379</v>
      </c>
      <c r="D41" t="s">
        <v>547</v>
      </c>
      <c r="E41" t="s">
        <v>548</v>
      </c>
      <c r="F41" t="s">
        <v>549</v>
      </c>
      <c r="G41" s="17">
        <v>44382</v>
      </c>
      <c r="H41" t="s">
        <v>473</v>
      </c>
    </row>
    <row r="42" spans="2:8" x14ac:dyDescent="0.25">
      <c r="B42">
        <v>122</v>
      </c>
      <c r="C42" t="s">
        <v>380</v>
      </c>
      <c r="D42" t="s">
        <v>550</v>
      </c>
      <c r="E42" t="s">
        <v>551</v>
      </c>
      <c r="F42" t="s">
        <v>552</v>
      </c>
      <c r="G42" s="17">
        <v>44382</v>
      </c>
      <c r="H42" t="s">
        <v>451</v>
      </c>
    </row>
    <row r="43" spans="2:8" x14ac:dyDescent="0.25">
      <c r="B43">
        <v>675</v>
      </c>
      <c r="C43" t="s">
        <v>415</v>
      </c>
      <c r="D43" t="s">
        <v>553</v>
      </c>
      <c r="E43" t="s">
        <v>554</v>
      </c>
      <c r="F43" t="s">
        <v>555</v>
      </c>
      <c r="G43" s="17">
        <v>44382</v>
      </c>
      <c r="H43" t="s">
        <v>556</v>
      </c>
    </row>
    <row r="44" spans="2:8" x14ac:dyDescent="0.25">
      <c r="B44">
        <v>700</v>
      </c>
      <c r="C44" t="s">
        <v>227</v>
      </c>
      <c r="D44" t="s">
        <v>557</v>
      </c>
      <c r="E44" t="s">
        <v>558</v>
      </c>
      <c r="F44" t="s">
        <v>559</v>
      </c>
      <c r="G44" s="17">
        <v>44382</v>
      </c>
      <c r="H44" t="s">
        <v>451</v>
      </c>
    </row>
    <row r="45" spans="2:8" x14ac:dyDescent="0.25">
      <c r="B45">
        <v>152</v>
      </c>
      <c r="C45" t="s">
        <v>382</v>
      </c>
      <c r="D45" t="s">
        <v>560</v>
      </c>
      <c r="E45" t="s">
        <v>561</v>
      </c>
      <c r="F45" t="s">
        <v>562</v>
      </c>
      <c r="G45" s="17">
        <v>44382</v>
      </c>
      <c r="H45" t="s">
        <v>473</v>
      </c>
    </row>
    <row r="46" spans="2:8" x14ac:dyDescent="0.25">
      <c r="B46">
        <v>271</v>
      </c>
      <c r="C46" t="s">
        <v>383</v>
      </c>
      <c r="D46" t="s">
        <v>563</v>
      </c>
      <c r="E46" t="s">
        <v>564</v>
      </c>
      <c r="F46" t="s">
        <v>565</v>
      </c>
      <c r="G46" s="17">
        <v>44382</v>
      </c>
      <c r="H46" t="s">
        <v>473</v>
      </c>
    </row>
    <row r="47" spans="2:8" x14ac:dyDescent="0.25">
      <c r="B47">
        <v>221</v>
      </c>
      <c r="C47" t="s">
        <v>384</v>
      </c>
      <c r="D47" t="s">
        <v>566</v>
      </c>
      <c r="E47" t="s">
        <v>567</v>
      </c>
      <c r="F47" t="s">
        <v>568</v>
      </c>
      <c r="G47" s="17">
        <v>44382</v>
      </c>
      <c r="H47" t="s">
        <v>473</v>
      </c>
    </row>
    <row r="48" spans="2:8" x14ac:dyDescent="0.25">
      <c r="B48">
        <v>230</v>
      </c>
      <c r="C48" t="s">
        <v>385</v>
      </c>
      <c r="D48" t="s">
        <v>569</v>
      </c>
      <c r="E48" t="s">
        <v>570</v>
      </c>
      <c r="F48" t="s">
        <v>571</v>
      </c>
      <c r="G48" s="17">
        <v>44382</v>
      </c>
      <c r="H48" t="s">
        <v>473</v>
      </c>
    </row>
    <row r="49" spans="2:8" x14ac:dyDescent="0.25">
      <c r="B49">
        <v>140</v>
      </c>
      <c r="C49" t="s">
        <v>235</v>
      </c>
      <c r="D49" t="s">
        <v>572</v>
      </c>
      <c r="E49" t="s">
        <v>573</v>
      </c>
      <c r="F49" t="s">
        <v>574</v>
      </c>
      <c r="G49" s="17">
        <v>44382</v>
      </c>
      <c r="H49" t="s">
        <v>451</v>
      </c>
    </row>
    <row r="50" spans="2:8" x14ac:dyDescent="0.25">
      <c r="B50">
        <v>127</v>
      </c>
      <c r="C50" t="s">
        <v>386</v>
      </c>
      <c r="D50" t="s">
        <v>575</v>
      </c>
      <c r="E50" t="s">
        <v>576</v>
      </c>
      <c r="F50" t="s">
        <v>577</v>
      </c>
      <c r="G50" s="17">
        <v>44382</v>
      </c>
      <c r="H50" t="s">
        <v>473</v>
      </c>
    </row>
    <row r="51" spans="2:8" x14ac:dyDescent="0.25">
      <c r="B51">
        <v>343</v>
      </c>
      <c r="C51" t="s">
        <v>387</v>
      </c>
      <c r="D51" t="s">
        <v>578</v>
      </c>
      <c r="E51" t="s">
        <v>579</v>
      </c>
      <c r="F51" t="s">
        <v>580</v>
      </c>
      <c r="G51" s="17">
        <v>44382</v>
      </c>
      <c r="H51" t="s">
        <v>451</v>
      </c>
    </row>
    <row r="52" spans="2:8" x14ac:dyDescent="0.25">
      <c r="B52">
        <v>132</v>
      </c>
      <c r="C52" t="s">
        <v>416</v>
      </c>
      <c r="D52" t="s">
        <v>581</v>
      </c>
      <c r="E52" t="s">
        <v>582</v>
      </c>
      <c r="F52" t="s">
        <v>583</v>
      </c>
      <c r="G52" s="17">
        <v>44382</v>
      </c>
      <c r="H52" t="s">
        <v>519</v>
      </c>
    </row>
    <row r="53" spans="2:8" x14ac:dyDescent="0.25">
      <c r="B53">
        <v>636</v>
      </c>
      <c r="C53" t="s">
        <v>388</v>
      </c>
      <c r="D53" t="s">
        <v>584</v>
      </c>
      <c r="E53" t="s">
        <v>585</v>
      </c>
      <c r="F53" t="s">
        <v>586</v>
      </c>
      <c r="G53" s="17">
        <v>44382</v>
      </c>
      <c r="H53" t="s">
        <v>451</v>
      </c>
    </row>
    <row r="54" spans="2:8" x14ac:dyDescent="0.25">
      <c r="B54">
        <v>278</v>
      </c>
      <c r="C54" t="s">
        <v>389</v>
      </c>
      <c r="D54" t="s">
        <v>587</v>
      </c>
      <c r="E54" t="s">
        <v>588</v>
      </c>
      <c r="F54" t="s">
        <v>589</v>
      </c>
      <c r="G54" s="17">
        <v>44382</v>
      </c>
      <c r="H54" t="s">
        <v>451</v>
      </c>
    </row>
    <row r="55" spans="2:8" x14ac:dyDescent="0.25">
      <c r="B55">
        <v>1157</v>
      </c>
      <c r="C55" t="s">
        <v>390</v>
      </c>
      <c r="D55" t="s">
        <v>590</v>
      </c>
      <c r="E55" t="s">
        <v>591</v>
      </c>
      <c r="F55" t="s">
        <v>592</v>
      </c>
      <c r="G55" s="17">
        <v>44382</v>
      </c>
      <c r="H55" t="s">
        <v>455</v>
      </c>
    </row>
    <row r="56" spans="2:8" x14ac:dyDescent="0.25">
      <c r="B56">
        <v>960</v>
      </c>
      <c r="C56" t="s">
        <v>391</v>
      </c>
      <c r="D56" t="s">
        <v>593</v>
      </c>
      <c r="E56" t="s">
        <v>594</v>
      </c>
      <c r="F56" t="s">
        <v>595</v>
      </c>
      <c r="G56" s="17">
        <v>44382</v>
      </c>
      <c r="H56" t="s">
        <v>455</v>
      </c>
    </row>
    <row r="57" spans="2:8" x14ac:dyDescent="0.25">
      <c r="B57">
        <v>79</v>
      </c>
      <c r="C57" t="s">
        <v>392</v>
      </c>
      <c r="D57" t="s">
        <v>596</v>
      </c>
      <c r="E57" t="s">
        <v>597</v>
      </c>
      <c r="F57" t="s">
        <v>598</v>
      </c>
      <c r="G57" s="17">
        <v>44382</v>
      </c>
      <c r="H57" t="s">
        <v>451</v>
      </c>
    </row>
    <row r="58" spans="2:8" x14ac:dyDescent="0.25">
      <c r="B58">
        <v>89</v>
      </c>
      <c r="C58" t="s">
        <v>393</v>
      </c>
      <c r="D58" t="s">
        <v>599</v>
      </c>
      <c r="E58" t="s">
        <v>600</v>
      </c>
      <c r="F58" t="s">
        <v>601</v>
      </c>
      <c r="G58" s="17">
        <v>44382</v>
      </c>
      <c r="H58" t="s">
        <v>451</v>
      </c>
    </row>
    <row r="59" spans="2:8" x14ac:dyDescent="0.25">
      <c r="B59">
        <v>713</v>
      </c>
      <c r="C59" t="s">
        <v>394</v>
      </c>
      <c r="D59" t="s">
        <v>602</v>
      </c>
      <c r="E59" t="s">
        <v>603</v>
      </c>
      <c r="F59" t="s">
        <v>604</v>
      </c>
      <c r="G59" s="17">
        <v>44382</v>
      </c>
      <c r="H59" t="s">
        <v>473</v>
      </c>
    </row>
    <row r="60" spans="2:8" x14ac:dyDescent="0.25">
      <c r="B60">
        <v>234</v>
      </c>
      <c r="C60" t="s">
        <v>333</v>
      </c>
      <c r="D60" t="s">
        <v>605</v>
      </c>
      <c r="E60" t="s">
        <v>606</v>
      </c>
      <c r="F60" t="s">
        <v>607</v>
      </c>
      <c r="G60" s="17">
        <v>44382</v>
      </c>
      <c r="H60" t="s">
        <v>451</v>
      </c>
    </row>
    <row r="61" spans="2:8" x14ac:dyDescent="0.25">
      <c r="B61">
        <v>87</v>
      </c>
      <c r="C61" t="s">
        <v>334</v>
      </c>
      <c r="D61" t="s">
        <v>608</v>
      </c>
      <c r="E61" t="s">
        <v>609</v>
      </c>
      <c r="F61" t="s">
        <v>610</v>
      </c>
      <c r="G61" s="17">
        <v>44382</v>
      </c>
      <c r="H61" t="s">
        <v>611</v>
      </c>
    </row>
    <row r="62" spans="2:8" x14ac:dyDescent="0.25">
      <c r="C62" t="s">
        <v>335</v>
      </c>
      <c r="D62" t="s">
        <v>612</v>
      </c>
      <c r="E62" t="s">
        <v>613</v>
      </c>
      <c r="F62" t="s">
        <v>614</v>
      </c>
      <c r="G62" s="17">
        <v>44382</v>
      </c>
      <c r="H62" t="s">
        <v>615</v>
      </c>
    </row>
    <row r="63" spans="2:8" x14ac:dyDescent="0.25">
      <c r="C63" t="s">
        <v>336</v>
      </c>
      <c r="D63" t="s">
        <v>616</v>
      </c>
      <c r="E63" t="s">
        <v>617</v>
      </c>
      <c r="F63" t="s">
        <v>618</v>
      </c>
      <c r="G63" s="17">
        <v>44382</v>
      </c>
      <c r="H63" t="s">
        <v>473</v>
      </c>
    </row>
    <row r="64" spans="2:8" x14ac:dyDescent="0.25">
      <c r="C64" t="s">
        <v>337</v>
      </c>
      <c r="D64" t="s">
        <v>619</v>
      </c>
      <c r="E64" t="s">
        <v>620</v>
      </c>
      <c r="F64" t="s">
        <v>621</v>
      </c>
      <c r="G64" s="17">
        <v>44382</v>
      </c>
      <c r="H64" t="s">
        <v>451</v>
      </c>
    </row>
    <row r="65" spans="3:8" x14ac:dyDescent="0.25">
      <c r="C65" t="s">
        <v>338</v>
      </c>
      <c r="D65" t="s">
        <v>622</v>
      </c>
      <c r="E65" t="s">
        <v>623</v>
      </c>
      <c r="F65" t="s">
        <v>624</v>
      </c>
      <c r="G65" s="17">
        <v>44382</v>
      </c>
      <c r="H65" t="s">
        <v>455</v>
      </c>
    </row>
    <row r="66" spans="3:8" x14ac:dyDescent="0.25">
      <c r="C66" t="s">
        <v>339</v>
      </c>
      <c r="D66" t="s">
        <v>625</v>
      </c>
      <c r="E66" t="s">
        <v>626</v>
      </c>
      <c r="F66" t="s">
        <v>627</v>
      </c>
      <c r="G66" s="17">
        <v>44382</v>
      </c>
      <c r="H66" t="s">
        <v>451</v>
      </c>
    </row>
    <row r="67" spans="3:8" x14ac:dyDescent="0.25">
      <c r="C67" t="s">
        <v>340</v>
      </c>
      <c r="D67" t="s">
        <v>628</v>
      </c>
      <c r="E67" t="s">
        <v>629</v>
      </c>
      <c r="F67" t="s">
        <v>630</v>
      </c>
      <c r="G67" s="17">
        <v>44382</v>
      </c>
      <c r="H67" t="s">
        <v>451</v>
      </c>
    </row>
    <row r="68" spans="3:8" x14ac:dyDescent="0.25">
      <c r="C68" t="s">
        <v>341</v>
      </c>
      <c r="D68" t="s">
        <v>631</v>
      </c>
      <c r="E68" t="s">
        <v>632</v>
      </c>
      <c r="F68" t="s">
        <v>633</v>
      </c>
      <c r="G68" s="17">
        <v>44382</v>
      </c>
      <c r="H68" t="s">
        <v>473</v>
      </c>
    </row>
    <row r="69" spans="3:8" x14ac:dyDescent="0.25">
      <c r="C69" t="s">
        <v>342</v>
      </c>
      <c r="D69" t="s">
        <v>634</v>
      </c>
      <c r="E69" t="s">
        <v>635</v>
      </c>
      <c r="F69" t="s">
        <v>636</v>
      </c>
      <c r="G69" s="17">
        <v>44382</v>
      </c>
      <c r="H69" t="s"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08.2021</vt:lpstr>
      <vt:lpstr>TỔNG HOSE</vt:lpstr>
      <vt:lpstr>CÓ KQ</vt:lpstr>
      <vt:lpstr>không ký quỹ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2021-09-06T08:38:47Z</dcterms:modified>
</cp:coreProperties>
</file>